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ipleycorp-my.sharepoint.com/personal/sromero_ripley_com_pe/Documents/Documentos/Fulfillment/Consignación/Abastecimiento/"/>
    </mc:Choice>
  </mc:AlternateContent>
  <xr:revisionPtr revIDLastSave="166" documentId="8_{DD37601D-BFD4-4702-89A6-DC51C971DB55}" xr6:coauthVersionLast="47" xr6:coauthVersionMax="47" xr10:uidLastSave="{F7BB3239-9E93-47F5-99EC-8854C2EA03E4}"/>
  <bookViews>
    <workbookView xWindow="-120" yWindow="-120" windowWidth="20730" windowHeight="11160" xr2:uid="{50DA8049-E3BA-4EBE-AE79-A780F6749A80}"/>
  </bookViews>
  <sheets>
    <sheet name="Calculadora" sheetId="1" r:id="rId1"/>
  </sheets>
  <definedNames>
    <definedName name="TablaTamaño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G1127" i="1"/>
  <c r="G7" i="1"/>
  <c r="G8" i="1"/>
  <c r="I8" i="1" s="1" a="1"/>
  <c r="I8" i="1" s="1"/>
  <c r="G9" i="1"/>
  <c r="G10" i="1"/>
  <c r="G11" i="1"/>
  <c r="I11" i="1" s="1" a="1"/>
  <c r="I11" i="1" s="1"/>
  <c r="G12" i="1"/>
  <c r="I12" i="1" s="1" a="1"/>
  <c r="I12" i="1" s="1"/>
  <c r="G13" i="1"/>
  <c r="I13" i="1" s="1" a="1"/>
  <c r="I13" i="1" s="1"/>
  <c r="G14" i="1"/>
  <c r="I14" i="1" s="1" a="1"/>
  <c r="I14" i="1" s="1"/>
  <c r="G15" i="1"/>
  <c r="I15" i="1" s="1" a="1"/>
  <c r="I15" i="1" s="1"/>
  <c r="G16" i="1"/>
  <c r="I16" i="1" s="1" a="1"/>
  <c r="I16" i="1" s="1"/>
  <c r="G17" i="1"/>
  <c r="I17" i="1" s="1" a="1"/>
  <c r="I17" i="1" s="1"/>
  <c r="G18" i="1"/>
  <c r="G19" i="1"/>
  <c r="I19" i="1" s="1" a="1"/>
  <c r="I19" i="1" s="1"/>
  <c r="G20" i="1"/>
  <c r="I20" i="1" s="1" a="1"/>
  <c r="I20" i="1" s="1"/>
  <c r="G21" i="1"/>
  <c r="I21" i="1" s="1" a="1"/>
  <c r="I21" i="1" s="1"/>
  <c r="G22" i="1"/>
  <c r="I22" i="1" s="1" a="1"/>
  <c r="I22" i="1" s="1"/>
  <c r="G23" i="1"/>
  <c r="I23" i="1" s="1" a="1"/>
  <c r="I23" i="1" s="1"/>
  <c r="G24" i="1"/>
  <c r="I24" i="1" s="1" a="1"/>
  <c r="I24" i="1" s="1"/>
  <c r="G25" i="1"/>
  <c r="G26" i="1"/>
  <c r="I26" i="1" s="1" a="1"/>
  <c r="I26" i="1" s="1"/>
  <c r="G27" i="1"/>
  <c r="I27" i="1" s="1" a="1"/>
  <c r="I27" i="1" s="1"/>
  <c r="G28" i="1"/>
  <c r="I28" i="1" s="1" a="1"/>
  <c r="I28" i="1" s="1"/>
  <c r="G29" i="1"/>
  <c r="I29" i="1" s="1" a="1"/>
  <c r="I29" i="1" s="1"/>
  <c r="G30" i="1"/>
  <c r="I30" i="1" s="1" a="1"/>
  <c r="I30" i="1" s="1"/>
  <c r="G31" i="1"/>
  <c r="G32" i="1"/>
  <c r="I32" i="1" s="1" a="1"/>
  <c r="I32" i="1" s="1"/>
  <c r="G33" i="1"/>
  <c r="G34" i="1"/>
  <c r="I34" i="1" s="1" a="1"/>
  <c r="I34" i="1" s="1"/>
  <c r="G35" i="1"/>
  <c r="G36" i="1"/>
  <c r="I36" i="1" s="1" a="1"/>
  <c r="I36" i="1" s="1"/>
  <c r="G37" i="1"/>
  <c r="I37" i="1" s="1" a="1"/>
  <c r="I37" i="1" s="1"/>
  <c r="G38" i="1"/>
  <c r="I38" i="1" s="1" a="1"/>
  <c r="I38" i="1" s="1"/>
  <c r="G39" i="1"/>
  <c r="I39" i="1" s="1" a="1"/>
  <c r="I39" i="1" s="1"/>
  <c r="G40" i="1"/>
  <c r="I40" i="1" s="1" a="1"/>
  <c r="I40" i="1" s="1"/>
  <c r="G41" i="1"/>
  <c r="I41" i="1" s="1" a="1"/>
  <c r="I41" i="1" s="1"/>
  <c r="G42" i="1"/>
  <c r="I42" i="1" s="1" a="1"/>
  <c r="I42" i="1" s="1"/>
  <c r="G43" i="1"/>
  <c r="G44" i="1"/>
  <c r="I44" i="1" s="1" a="1"/>
  <c r="I44" i="1" s="1"/>
  <c r="G45" i="1"/>
  <c r="I45" i="1" s="1" a="1"/>
  <c r="I45" i="1" s="1"/>
  <c r="G46" i="1"/>
  <c r="I46" i="1" s="1" a="1"/>
  <c r="I46" i="1" s="1"/>
  <c r="G47" i="1"/>
  <c r="I47" i="1" s="1" a="1"/>
  <c r="I47" i="1" s="1"/>
  <c r="G48" i="1"/>
  <c r="G49" i="1"/>
  <c r="G50" i="1"/>
  <c r="G51" i="1"/>
  <c r="I51" i="1" s="1" a="1"/>
  <c r="I51" i="1" s="1"/>
  <c r="G52" i="1"/>
  <c r="I52" i="1" s="1" a="1"/>
  <c r="I52" i="1" s="1"/>
  <c r="G53" i="1"/>
  <c r="I53" i="1" s="1" a="1"/>
  <c r="I53" i="1" s="1"/>
  <c r="G54" i="1"/>
  <c r="I54" i="1" s="1" a="1"/>
  <c r="I54" i="1" s="1"/>
  <c r="G55" i="1"/>
  <c r="I55" i="1" s="1" a="1"/>
  <c r="I55" i="1" s="1"/>
  <c r="G56" i="1"/>
  <c r="I56" i="1" s="1" a="1"/>
  <c r="I56" i="1" s="1"/>
  <c r="G57" i="1"/>
  <c r="I57" i="1" s="1" a="1"/>
  <c r="I57" i="1" s="1"/>
  <c r="G58" i="1"/>
  <c r="I58" i="1" s="1" a="1"/>
  <c r="I58" i="1" s="1"/>
  <c r="G59" i="1"/>
  <c r="I59" i="1" s="1" a="1"/>
  <c r="I59" i="1" s="1"/>
  <c r="G60" i="1"/>
  <c r="I60" i="1" s="1" a="1"/>
  <c r="I60" i="1" s="1"/>
  <c r="G61" i="1"/>
  <c r="I61" i="1" s="1" a="1"/>
  <c r="I61" i="1" s="1"/>
  <c r="G62" i="1"/>
  <c r="I62" i="1" s="1" a="1"/>
  <c r="I62" i="1" s="1"/>
  <c r="G63" i="1"/>
  <c r="G64" i="1"/>
  <c r="G65" i="1"/>
  <c r="I65" i="1" s="1" a="1"/>
  <c r="I65" i="1" s="1"/>
  <c r="G66" i="1"/>
  <c r="I66" i="1" s="1" a="1"/>
  <c r="I66" i="1" s="1"/>
  <c r="G67" i="1"/>
  <c r="I67" i="1" s="1" a="1"/>
  <c r="I67" i="1" s="1"/>
  <c r="G68" i="1"/>
  <c r="I68" i="1" s="1" a="1"/>
  <c r="I68" i="1" s="1"/>
  <c r="G69" i="1"/>
  <c r="I69" i="1" s="1" a="1"/>
  <c r="I69" i="1" s="1"/>
  <c r="G70" i="1"/>
  <c r="I70" i="1" s="1" a="1"/>
  <c r="I70" i="1" s="1"/>
  <c r="G71" i="1"/>
  <c r="G72" i="1"/>
  <c r="I72" i="1" s="1" a="1"/>
  <c r="I72" i="1" s="1"/>
  <c r="G73" i="1"/>
  <c r="I73" i="1" s="1" a="1"/>
  <c r="I73" i="1" s="1"/>
  <c r="G74" i="1"/>
  <c r="G75" i="1"/>
  <c r="G76" i="1"/>
  <c r="I76" i="1" s="1" a="1"/>
  <c r="I76" i="1" s="1"/>
  <c r="G77" i="1"/>
  <c r="I77" i="1" s="1" a="1"/>
  <c r="I77" i="1" s="1"/>
  <c r="G78" i="1"/>
  <c r="I78" i="1" s="1" a="1"/>
  <c r="I78" i="1" s="1"/>
  <c r="G79" i="1"/>
  <c r="I79" i="1" s="1" a="1"/>
  <c r="I79" i="1" s="1"/>
  <c r="G80" i="1"/>
  <c r="I80" i="1" s="1" a="1"/>
  <c r="I80" i="1" s="1"/>
  <c r="G81" i="1"/>
  <c r="G82" i="1"/>
  <c r="G83" i="1"/>
  <c r="G84" i="1"/>
  <c r="I84" i="1" s="1" a="1"/>
  <c r="I84" i="1" s="1"/>
  <c r="G85" i="1"/>
  <c r="I85" i="1" s="1" a="1"/>
  <c r="I85" i="1" s="1"/>
  <c r="G86" i="1"/>
  <c r="I86" i="1" s="1" a="1"/>
  <c r="I86" i="1" s="1"/>
  <c r="G87" i="1"/>
  <c r="G88" i="1"/>
  <c r="I88" i="1" s="1" a="1"/>
  <c r="I88" i="1" s="1"/>
  <c r="G89" i="1"/>
  <c r="I89" i="1" s="1" a="1"/>
  <c r="I89" i="1" s="1"/>
  <c r="G90" i="1"/>
  <c r="I90" i="1" s="1" a="1"/>
  <c r="I90" i="1" s="1"/>
  <c r="G91" i="1"/>
  <c r="I91" i="1" s="1" a="1"/>
  <c r="I91" i="1" s="1"/>
  <c r="G92" i="1"/>
  <c r="I92" i="1" s="1" a="1"/>
  <c r="I92" i="1" s="1"/>
  <c r="G93" i="1"/>
  <c r="I93" i="1" s="1" a="1"/>
  <c r="I93" i="1" s="1"/>
  <c r="G94" i="1"/>
  <c r="I94" i="1" s="1" a="1"/>
  <c r="I94" i="1" s="1"/>
  <c r="G95" i="1"/>
  <c r="G96" i="1"/>
  <c r="I96" i="1" s="1" a="1"/>
  <c r="I96" i="1" s="1"/>
  <c r="G97" i="1"/>
  <c r="I97" i="1" s="1" a="1"/>
  <c r="I97" i="1" s="1"/>
  <c r="G98" i="1"/>
  <c r="G99" i="1"/>
  <c r="I99" i="1" s="1" a="1"/>
  <c r="I99" i="1" s="1"/>
  <c r="G100" i="1"/>
  <c r="I100" i="1" s="1" a="1"/>
  <c r="I100" i="1" s="1"/>
  <c r="G101" i="1"/>
  <c r="I101" i="1" s="1" a="1"/>
  <c r="I101" i="1" s="1"/>
  <c r="G102" i="1"/>
  <c r="I102" i="1" s="1" a="1"/>
  <c r="I102" i="1" s="1"/>
  <c r="G103" i="1"/>
  <c r="G104" i="1"/>
  <c r="I104" i="1" s="1" a="1"/>
  <c r="I104" i="1" s="1"/>
  <c r="G105" i="1"/>
  <c r="G106" i="1"/>
  <c r="G107" i="1"/>
  <c r="I107" i="1" s="1" a="1"/>
  <c r="I107" i="1" s="1"/>
  <c r="G108" i="1"/>
  <c r="I108" i="1" s="1" a="1"/>
  <c r="I108" i="1" s="1"/>
  <c r="G109" i="1"/>
  <c r="I109" i="1" s="1" a="1"/>
  <c r="I109" i="1" s="1"/>
  <c r="G110" i="1"/>
  <c r="I110" i="1" s="1" a="1"/>
  <c r="I110" i="1" s="1"/>
  <c r="G111" i="1"/>
  <c r="G112" i="1"/>
  <c r="G113" i="1"/>
  <c r="I113" i="1" s="1" a="1"/>
  <c r="I113" i="1" s="1"/>
  <c r="G114" i="1"/>
  <c r="I114" i="1" s="1" a="1"/>
  <c r="I114" i="1" s="1"/>
  <c r="G115" i="1"/>
  <c r="G116" i="1"/>
  <c r="I116" i="1" s="1" a="1"/>
  <c r="I116" i="1" s="1"/>
  <c r="G117" i="1"/>
  <c r="I117" i="1" s="1" a="1"/>
  <c r="I117" i="1" s="1"/>
  <c r="G118" i="1"/>
  <c r="I118" i="1" s="1" a="1"/>
  <c r="I118" i="1" s="1"/>
  <c r="G119" i="1"/>
  <c r="G120" i="1"/>
  <c r="G121" i="1"/>
  <c r="G122" i="1"/>
  <c r="G123" i="1"/>
  <c r="G124" i="1"/>
  <c r="I124" i="1" s="1" a="1"/>
  <c r="I124" i="1" s="1"/>
  <c r="G125" i="1"/>
  <c r="I125" i="1" s="1" a="1"/>
  <c r="I125" i="1" s="1"/>
  <c r="G126" i="1"/>
  <c r="I126" i="1" s="1" a="1"/>
  <c r="I126" i="1" s="1"/>
  <c r="G127" i="1"/>
  <c r="G128" i="1"/>
  <c r="G129" i="1"/>
  <c r="I129" i="1" s="1" a="1"/>
  <c r="I129" i="1" s="1"/>
  <c r="G130" i="1"/>
  <c r="I130" i="1" s="1" a="1"/>
  <c r="I130" i="1" s="1"/>
  <c r="G131" i="1"/>
  <c r="G132" i="1"/>
  <c r="I132" i="1" s="1" a="1"/>
  <c r="I132" i="1" s="1"/>
  <c r="G133" i="1"/>
  <c r="I133" i="1" s="1" a="1"/>
  <c r="I133" i="1" s="1"/>
  <c r="G134" i="1"/>
  <c r="I134" i="1" s="1" a="1"/>
  <c r="I134" i="1" s="1"/>
  <c r="G135" i="1"/>
  <c r="G136" i="1"/>
  <c r="G137" i="1"/>
  <c r="I137" i="1" s="1" a="1"/>
  <c r="I137" i="1" s="1"/>
  <c r="G138" i="1"/>
  <c r="I138" i="1" s="1" a="1"/>
  <c r="I138" i="1" s="1"/>
  <c r="G139" i="1"/>
  <c r="I139" i="1" s="1" a="1"/>
  <c r="I139" i="1" s="1"/>
  <c r="G140" i="1"/>
  <c r="I140" i="1" s="1" a="1"/>
  <c r="I140" i="1" s="1"/>
  <c r="G141" i="1"/>
  <c r="I141" i="1" s="1" a="1"/>
  <c r="I141" i="1" s="1"/>
  <c r="G142" i="1"/>
  <c r="I142" i="1" s="1" a="1"/>
  <c r="I142" i="1" s="1"/>
  <c r="G143" i="1"/>
  <c r="G144" i="1"/>
  <c r="I144" i="1" s="1" a="1"/>
  <c r="I144" i="1" s="1"/>
  <c r="G145" i="1"/>
  <c r="G146" i="1"/>
  <c r="I146" i="1" s="1" a="1"/>
  <c r="I146" i="1" s="1"/>
  <c r="G147" i="1"/>
  <c r="I147" i="1" s="1" a="1"/>
  <c r="I147" i="1" s="1"/>
  <c r="G148" i="1"/>
  <c r="I148" i="1" s="1" a="1"/>
  <c r="I148" i="1" s="1"/>
  <c r="G149" i="1"/>
  <c r="I149" i="1" s="1" a="1"/>
  <c r="I149" i="1" s="1"/>
  <c r="G150" i="1"/>
  <c r="I150" i="1" s="1" a="1"/>
  <c r="I150" i="1" s="1"/>
  <c r="G151" i="1"/>
  <c r="G152" i="1"/>
  <c r="I152" i="1" s="1" a="1"/>
  <c r="I152" i="1" s="1"/>
  <c r="G153" i="1"/>
  <c r="I153" i="1" s="1" a="1"/>
  <c r="I153" i="1" s="1"/>
  <c r="G154" i="1"/>
  <c r="I154" i="1" s="1" a="1"/>
  <c r="I154" i="1" s="1"/>
  <c r="G155" i="1"/>
  <c r="I155" i="1" s="1" a="1"/>
  <c r="I155" i="1" s="1"/>
  <c r="G156" i="1"/>
  <c r="I156" i="1" s="1" a="1"/>
  <c r="I156" i="1" s="1"/>
  <c r="G157" i="1"/>
  <c r="I157" i="1" s="1" a="1"/>
  <c r="I157" i="1" s="1"/>
  <c r="G158" i="1"/>
  <c r="I158" i="1" s="1" a="1"/>
  <c r="I158" i="1" s="1"/>
  <c r="G159" i="1"/>
  <c r="G160" i="1"/>
  <c r="I160" i="1" s="1" a="1"/>
  <c r="I160" i="1" s="1"/>
  <c r="G161" i="1"/>
  <c r="I161" i="1" s="1" a="1"/>
  <c r="I161" i="1" s="1"/>
  <c r="G162" i="1"/>
  <c r="G163" i="1"/>
  <c r="G164" i="1"/>
  <c r="I164" i="1" s="1" a="1"/>
  <c r="I164" i="1" s="1"/>
  <c r="G165" i="1"/>
  <c r="I165" i="1" s="1" a="1"/>
  <c r="I165" i="1" s="1"/>
  <c r="G166" i="1"/>
  <c r="I166" i="1" s="1" a="1"/>
  <c r="I166" i="1" s="1"/>
  <c r="G167" i="1"/>
  <c r="G168" i="1"/>
  <c r="I168" i="1" s="1" a="1"/>
  <c r="I168" i="1" s="1"/>
  <c r="G169" i="1"/>
  <c r="G170" i="1"/>
  <c r="G171" i="1"/>
  <c r="G172" i="1"/>
  <c r="I172" i="1" s="1" a="1"/>
  <c r="I172" i="1" s="1"/>
  <c r="G173" i="1"/>
  <c r="I173" i="1" s="1" a="1"/>
  <c r="I173" i="1" s="1"/>
  <c r="G174" i="1"/>
  <c r="I174" i="1" s="1" a="1"/>
  <c r="I174" i="1" s="1"/>
  <c r="G175" i="1"/>
  <c r="G176" i="1"/>
  <c r="I176" i="1" s="1" a="1"/>
  <c r="I176" i="1" s="1"/>
  <c r="G177" i="1"/>
  <c r="I177" i="1" s="1" a="1"/>
  <c r="I177" i="1" s="1"/>
  <c r="G178" i="1"/>
  <c r="I178" i="1" s="1" a="1"/>
  <c r="I178" i="1" s="1"/>
  <c r="G179" i="1"/>
  <c r="I179" i="1" s="1" a="1"/>
  <c r="I179" i="1" s="1"/>
  <c r="G180" i="1"/>
  <c r="I180" i="1" s="1" a="1"/>
  <c r="I180" i="1" s="1"/>
  <c r="G181" i="1"/>
  <c r="I181" i="1" s="1" a="1"/>
  <c r="I181" i="1" s="1"/>
  <c r="G182" i="1"/>
  <c r="I182" i="1" s="1" a="1"/>
  <c r="I182" i="1" s="1"/>
  <c r="G183" i="1"/>
  <c r="G184" i="1"/>
  <c r="I184" i="1" s="1" a="1"/>
  <c r="I184" i="1" s="1"/>
  <c r="G185" i="1"/>
  <c r="G186" i="1"/>
  <c r="I186" i="1" s="1" a="1"/>
  <c r="I186" i="1" s="1"/>
  <c r="G187" i="1"/>
  <c r="I187" i="1" s="1" a="1"/>
  <c r="I187" i="1" s="1"/>
  <c r="G188" i="1"/>
  <c r="I188" i="1" s="1" a="1"/>
  <c r="I188" i="1" s="1"/>
  <c r="G189" i="1"/>
  <c r="I189" i="1" s="1" a="1"/>
  <c r="I189" i="1" s="1"/>
  <c r="G190" i="1"/>
  <c r="G191" i="1"/>
  <c r="G192" i="1"/>
  <c r="I192" i="1" s="1" a="1"/>
  <c r="I192" i="1" s="1"/>
  <c r="G193" i="1"/>
  <c r="I193" i="1" s="1" a="1"/>
  <c r="I193" i="1" s="1"/>
  <c r="G194" i="1"/>
  <c r="I194" i="1" s="1" a="1"/>
  <c r="I194" i="1" s="1"/>
  <c r="G195" i="1"/>
  <c r="I195" i="1" s="1" a="1"/>
  <c r="I195" i="1" s="1"/>
  <c r="G196" i="1"/>
  <c r="I196" i="1" s="1" a="1"/>
  <c r="I196" i="1" s="1"/>
  <c r="G197" i="1"/>
  <c r="I197" i="1" s="1" a="1"/>
  <c r="I197" i="1" s="1"/>
  <c r="G198" i="1"/>
  <c r="I198" i="1" s="1" a="1"/>
  <c r="I198" i="1" s="1"/>
  <c r="G199" i="1"/>
  <c r="G200" i="1"/>
  <c r="I200" i="1" s="1" a="1"/>
  <c r="I200" i="1" s="1"/>
  <c r="G201" i="1"/>
  <c r="I201" i="1" s="1" a="1"/>
  <c r="I201" i="1" s="1"/>
  <c r="G202" i="1"/>
  <c r="G203" i="1"/>
  <c r="I203" i="1" s="1" a="1"/>
  <c r="I203" i="1" s="1"/>
  <c r="G204" i="1"/>
  <c r="I204" i="1" s="1" a="1"/>
  <c r="I204" i="1" s="1"/>
  <c r="G205" i="1"/>
  <c r="I205" i="1" s="1" a="1"/>
  <c r="I205" i="1" s="1"/>
  <c r="G206" i="1"/>
  <c r="I206" i="1" s="1" a="1"/>
  <c r="I206" i="1" s="1"/>
  <c r="G207" i="1"/>
  <c r="G208" i="1"/>
  <c r="G209" i="1"/>
  <c r="G210" i="1"/>
  <c r="G211" i="1"/>
  <c r="I211" i="1" s="1" a="1"/>
  <c r="I211" i="1" s="1"/>
  <c r="G212" i="1"/>
  <c r="I212" i="1" s="1" a="1"/>
  <c r="I212" i="1" s="1"/>
  <c r="G213" i="1"/>
  <c r="I213" i="1" s="1" a="1"/>
  <c r="I213" i="1" s="1"/>
  <c r="G214" i="1"/>
  <c r="I214" i="1" s="1" a="1"/>
  <c r="I214" i="1" s="1"/>
  <c r="G215" i="1"/>
  <c r="I215" i="1" s="1" a="1"/>
  <c r="I215" i="1" s="1"/>
  <c r="G216" i="1"/>
  <c r="I216" i="1" s="1" a="1"/>
  <c r="I216" i="1" s="1"/>
  <c r="G217" i="1"/>
  <c r="G218" i="1"/>
  <c r="G219" i="1"/>
  <c r="G220" i="1"/>
  <c r="I220" i="1" s="1" a="1"/>
  <c r="I220" i="1" s="1"/>
  <c r="G221" i="1"/>
  <c r="I221" i="1" s="1" a="1"/>
  <c r="I221" i="1" s="1"/>
  <c r="G222" i="1"/>
  <c r="I222" i="1" s="1" a="1"/>
  <c r="I222" i="1" s="1"/>
  <c r="G223" i="1"/>
  <c r="G224" i="1"/>
  <c r="I224" i="1" s="1" a="1"/>
  <c r="I224" i="1" s="1"/>
  <c r="G225" i="1"/>
  <c r="I225" i="1" s="1" a="1"/>
  <c r="I225" i="1" s="1"/>
  <c r="G226" i="1"/>
  <c r="I226" i="1" s="1" a="1"/>
  <c r="I226" i="1" s="1"/>
  <c r="G227" i="1"/>
  <c r="G228" i="1"/>
  <c r="I228" i="1" s="1" a="1"/>
  <c r="I228" i="1" s="1"/>
  <c r="G229" i="1"/>
  <c r="I229" i="1" s="1" a="1"/>
  <c r="I229" i="1" s="1"/>
  <c r="G230" i="1"/>
  <c r="I230" i="1" s="1" a="1"/>
  <c r="I230" i="1" s="1"/>
  <c r="G231" i="1"/>
  <c r="G232" i="1"/>
  <c r="I232" i="1" s="1" a="1"/>
  <c r="I232" i="1" s="1"/>
  <c r="G233" i="1"/>
  <c r="I233" i="1" s="1" a="1"/>
  <c r="I233" i="1" s="1"/>
  <c r="G234" i="1"/>
  <c r="G235" i="1"/>
  <c r="I235" i="1" s="1" a="1"/>
  <c r="I235" i="1" s="1"/>
  <c r="G236" i="1"/>
  <c r="I236" i="1" s="1" a="1"/>
  <c r="I236" i="1" s="1"/>
  <c r="G237" i="1"/>
  <c r="I237" i="1" s="1" a="1"/>
  <c r="I237" i="1" s="1"/>
  <c r="G238" i="1"/>
  <c r="G239" i="1"/>
  <c r="G240" i="1"/>
  <c r="G241" i="1"/>
  <c r="G242" i="1"/>
  <c r="G243" i="1"/>
  <c r="I243" i="1" s="1" a="1"/>
  <c r="I243" i="1" s="1"/>
  <c r="G244" i="1"/>
  <c r="I244" i="1" s="1" a="1"/>
  <c r="I244" i="1" s="1"/>
  <c r="G245" i="1"/>
  <c r="I245" i="1" s="1" a="1"/>
  <c r="I245" i="1" s="1"/>
  <c r="G246" i="1"/>
  <c r="I246" i="1" s="1" a="1"/>
  <c r="I246" i="1" s="1"/>
  <c r="G247" i="1"/>
  <c r="G248" i="1"/>
  <c r="I248" i="1" s="1" a="1"/>
  <c r="I248" i="1" s="1"/>
  <c r="G249" i="1"/>
  <c r="G250" i="1"/>
  <c r="G251" i="1"/>
  <c r="I251" i="1" s="1" a="1"/>
  <c r="I251" i="1" s="1"/>
  <c r="G252" i="1"/>
  <c r="I252" i="1" s="1" a="1"/>
  <c r="I252" i="1" s="1"/>
  <c r="G253" i="1"/>
  <c r="I253" i="1" s="1" a="1"/>
  <c r="I253" i="1" s="1"/>
  <c r="G254" i="1"/>
  <c r="I254" i="1" s="1" a="1"/>
  <c r="I254" i="1" s="1"/>
  <c r="G255" i="1"/>
  <c r="G256" i="1"/>
  <c r="G257" i="1"/>
  <c r="I257" i="1" s="1" a="1"/>
  <c r="I257" i="1" s="1"/>
  <c r="G258" i="1"/>
  <c r="I258" i="1" s="1" a="1"/>
  <c r="I258" i="1" s="1"/>
  <c r="G259" i="1"/>
  <c r="I259" i="1" s="1" a="1"/>
  <c r="I259" i="1" s="1"/>
  <c r="G260" i="1"/>
  <c r="I260" i="1" s="1" a="1"/>
  <c r="I260" i="1" s="1"/>
  <c r="G261" i="1"/>
  <c r="I261" i="1" s="1" a="1"/>
  <c r="I261" i="1" s="1"/>
  <c r="G262" i="1"/>
  <c r="I262" i="1" s="1" a="1"/>
  <c r="I262" i="1" s="1"/>
  <c r="G263" i="1"/>
  <c r="G264" i="1"/>
  <c r="I264" i="1" s="1" a="1"/>
  <c r="I264" i="1" s="1"/>
  <c r="G265" i="1"/>
  <c r="I265" i="1" s="1" a="1"/>
  <c r="I265" i="1" s="1"/>
  <c r="G266" i="1"/>
  <c r="G267" i="1"/>
  <c r="I267" i="1" s="1" a="1"/>
  <c r="I267" i="1" s="1"/>
  <c r="G268" i="1"/>
  <c r="I268" i="1" s="1" a="1"/>
  <c r="I268" i="1" s="1"/>
  <c r="G269" i="1"/>
  <c r="I269" i="1" s="1" a="1"/>
  <c r="I269" i="1" s="1"/>
  <c r="G270" i="1"/>
  <c r="I270" i="1" s="1" a="1"/>
  <c r="I270" i="1" s="1"/>
  <c r="G271" i="1"/>
  <c r="G272" i="1"/>
  <c r="I272" i="1" s="1" a="1"/>
  <c r="I272" i="1" s="1"/>
  <c r="G273" i="1"/>
  <c r="G274" i="1"/>
  <c r="I274" i="1" s="1" a="1"/>
  <c r="I274" i="1" s="1"/>
  <c r="G275" i="1"/>
  <c r="G276" i="1"/>
  <c r="I276" i="1" s="1" a="1"/>
  <c r="I276" i="1" s="1"/>
  <c r="G277" i="1"/>
  <c r="I277" i="1" s="1" a="1"/>
  <c r="I277" i="1" s="1"/>
  <c r="G278" i="1"/>
  <c r="G279" i="1"/>
  <c r="G280" i="1"/>
  <c r="G281" i="1"/>
  <c r="I281" i="1" s="1" a="1"/>
  <c r="I281" i="1" s="1"/>
  <c r="G282" i="1"/>
  <c r="G283" i="1"/>
  <c r="G284" i="1"/>
  <c r="I284" i="1" s="1" a="1"/>
  <c r="I284" i="1" s="1"/>
  <c r="G285" i="1"/>
  <c r="I285" i="1" s="1" a="1"/>
  <c r="I285" i="1" s="1"/>
  <c r="G286" i="1"/>
  <c r="I286" i="1" s="1" a="1"/>
  <c r="I286" i="1" s="1"/>
  <c r="G287" i="1"/>
  <c r="G288" i="1"/>
  <c r="I288" i="1" s="1" a="1"/>
  <c r="I288" i="1" s="1"/>
  <c r="G289" i="1"/>
  <c r="G290" i="1"/>
  <c r="I290" i="1" s="1" a="1"/>
  <c r="I290" i="1" s="1"/>
  <c r="G291" i="1"/>
  <c r="G292" i="1"/>
  <c r="I292" i="1" s="1" a="1"/>
  <c r="I292" i="1" s="1"/>
  <c r="G293" i="1"/>
  <c r="I293" i="1" s="1" a="1"/>
  <c r="I293" i="1" s="1"/>
  <c r="G294" i="1"/>
  <c r="I294" i="1" s="1" a="1"/>
  <c r="I294" i="1" s="1"/>
  <c r="G295" i="1"/>
  <c r="G296" i="1"/>
  <c r="G297" i="1"/>
  <c r="I297" i="1" s="1" a="1"/>
  <c r="I297" i="1" s="1"/>
  <c r="G298" i="1"/>
  <c r="G299" i="1"/>
  <c r="G300" i="1"/>
  <c r="I300" i="1" s="1" a="1"/>
  <c r="I300" i="1" s="1"/>
  <c r="G301" i="1"/>
  <c r="I301" i="1" s="1" a="1"/>
  <c r="I301" i="1" s="1"/>
  <c r="G302" i="1"/>
  <c r="I302" i="1" s="1" a="1"/>
  <c r="I302" i="1" s="1"/>
  <c r="G303" i="1"/>
  <c r="G304" i="1"/>
  <c r="I304" i="1" s="1" a="1"/>
  <c r="I304" i="1" s="1"/>
  <c r="G305" i="1"/>
  <c r="G306" i="1"/>
  <c r="G307" i="1"/>
  <c r="G308" i="1"/>
  <c r="I308" i="1" s="1" a="1"/>
  <c r="I308" i="1" s="1"/>
  <c r="G309" i="1"/>
  <c r="I309" i="1" s="1" a="1"/>
  <c r="I309" i="1" s="1"/>
  <c r="G310" i="1"/>
  <c r="I310" i="1" s="1" a="1"/>
  <c r="I310" i="1" s="1"/>
  <c r="G311" i="1"/>
  <c r="G312" i="1"/>
  <c r="I312" i="1" s="1" a="1"/>
  <c r="I312" i="1" s="1"/>
  <c r="G313" i="1"/>
  <c r="I313" i="1" s="1" a="1"/>
  <c r="I313" i="1" s="1"/>
  <c r="G314" i="1"/>
  <c r="I314" i="1" s="1" a="1"/>
  <c r="I314" i="1" s="1"/>
  <c r="G315" i="1"/>
  <c r="I315" i="1" s="1" a="1"/>
  <c r="I315" i="1" s="1"/>
  <c r="G316" i="1"/>
  <c r="I316" i="1" s="1" a="1"/>
  <c r="I316" i="1" s="1"/>
  <c r="G317" i="1"/>
  <c r="I317" i="1" s="1" a="1"/>
  <c r="I317" i="1" s="1"/>
  <c r="G318" i="1"/>
  <c r="I318" i="1" s="1" a="1"/>
  <c r="I318" i="1" s="1"/>
  <c r="G319" i="1"/>
  <c r="G320" i="1"/>
  <c r="G321" i="1"/>
  <c r="G322" i="1"/>
  <c r="I322" i="1" s="1" a="1"/>
  <c r="I322" i="1" s="1"/>
  <c r="G323" i="1"/>
  <c r="I323" i="1" s="1" a="1"/>
  <c r="I323" i="1" s="1"/>
  <c r="G324" i="1"/>
  <c r="I324" i="1" s="1" a="1"/>
  <c r="I324" i="1" s="1"/>
  <c r="G325" i="1"/>
  <c r="I325" i="1" s="1" a="1"/>
  <c r="I325" i="1" s="1"/>
  <c r="G326" i="1"/>
  <c r="I326" i="1" s="1" a="1"/>
  <c r="I326" i="1" s="1"/>
  <c r="G327" i="1"/>
  <c r="G328" i="1"/>
  <c r="I328" i="1" s="1" a="1"/>
  <c r="I328" i="1" s="1"/>
  <c r="G329" i="1"/>
  <c r="G330" i="1"/>
  <c r="G331" i="1"/>
  <c r="G332" i="1"/>
  <c r="I332" i="1" s="1" a="1"/>
  <c r="I332" i="1" s="1"/>
  <c r="G333" i="1"/>
  <c r="I333" i="1" s="1" a="1"/>
  <c r="I333" i="1" s="1"/>
  <c r="G334" i="1"/>
  <c r="I334" i="1" s="1" a="1"/>
  <c r="I334" i="1" s="1"/>
  <c r="G335" i="1"/>
  <c r="G336" i="1"/>
  <c r="G337" i="1"/>
  <c r="G338" i="1"/>
  <c r="I338" i="1" s="1" a="1"/>
  <c r="I338" i="1" s="1"/>
  <c r="G339" i="1"/>
  <c r="G340" i="1"/>
  <c r="I340" i="1" s="1" a="1"/>
  <c r="I340" i="1" s="1"/>
  <c r="G341" i="1"/>
  <c r="I341" i="1" s="1" a="1"/>
  <c r="I341" i="1" s="1"/>
  <c r="G342" i="1"/>
  <c r="G343" i="1"/>
  <c r="G344" i="1"/>
  <c r="I344" i="1" s="1" a="1"/>
  <c r="I344" i="1" s="1"/>
  <c r="G345" i="1"/>
  <c r="I345" i="1" s="1" a="1"/>
  <c r="I345" i="1" s="1"/>
  <c r="G346" i="1"/>
  <c r="I346" i="1" s="1" a="1"/>
  <c r="I346" i="1" s="1"/>
  <c r="G347" i="1"/>
  <c r="G348" i="1"/>
  <c r="I348" i="1" s="1" a="1"/>
  <c r="I348" i="1" s="1"/>
  <c r="G349" i="1"/>
  <c r="I349" i="1" s="1" a="1"/>
  <c r="I349" i="1" s="1"/>
  <c r="G350" i="1"/>
  <c r="I350" i="1" s="1" a="1"/>
  <c r="I350" i="1" s="1"/>
  <c r="G351" i="1"/>
  <c r="G352" i="1"/>
  <c r="G353" i="1"/>
  <c r="G354" i="1"/>
  <c r="G355" i="1"/>
  <c r="I355" i="1" s="1" a="1"/>
  <c r="I355" i="1" s="1"/>
  <c r="G356" i="1"/>
  <c r="I356" i="1" s="1" a="1"/>
  <c r="I356" i="1" s="1"/>
  <c r="G357" i="1"/>
  <c r="I357" i="1" s="1" a="1"/>
  <c r="I357" i="1" s="1"/>
  <c r="G358" i="1"/>
  <c r="I358" i="1" s="1" a="1"/>
  <c r="I358" i="1" s="1"/>
  <c r="G359" i="1"/>
  <c r="G360" i="1"/>
  <c r="I360" i="1" s="1" a="1"/>
  <c r="I360" i="1" s="1"/>
  <c r="G361" i="1"/>
  <c r="I361" i="1" s="1" a="1"/>
  <c r="I361" i="1" s="1"/>
  <c r="G362" i="1"/>
  <c r="I362" i="1" s="1" a="1"/>
  <c r="I362" i="1" s="1"/>
  <c r="G363" i="1"/>
  <c r="I363" i="1" s="1" a="1"/>
  <c r="I363" i="1" s="1"/>
  <c r="G364" i="1"/>
  <c r="I364" i="1" s="1" a="1"/>
  <c r="I364" i="1" s="1"/>
  <c r="G365" i="1"/>
  <c r="I365" i="1" s="1" a="1"/>
  <c r="I365" i="1" s="1"/>
  <c r="G366" i="1"/>
  <c r="G367" i="1"/>
  <c r="G368" i="1"/>
  <c r="I368" i="1" s="1" a="1"/>
  <c r="I368" i="1" s="1"/>
  <c r="G369" i="1"/>
  <c r="I369" i="1" s="1" a="1"/>
  <c r="I369" i="1" s="1"/>
  <c r="G370" i="1"/>
  <c r="G371" i="1"/>
  <c r="I371" i="1" s="1" a="1"/>
  <c r="I371" i="1" s="1"/>
  <c r="G372" i="1"/>
  <c r="I372" i="1" s="1" a="1"/>
  <c r="I372" i="1" s="1"/>
  <c r="G373" i="1"/>
  <c r="I373" i="1" s="1" a="1"/>
  <c r="I373" i="1" s="1"/>
  <c r="G374" i="1"/>
  <c r="I374" i="1" s="1" a="1"/>
  <c r="I374" i="1" s="1"/>
  <c r="G375" i="1"/>
  <c r="G376" i="1"/>
  <c r="I376" i="1" s="1" a="1"/>
  <c r="I376" i="1" s="1"/>
  <c r="G377" i="1"/>
  <c r="G378" i="1"/>
  <c r="I378" i="1" s="1" a="1"/>
  <c r="I378" i="1" s="1"/>
  <c r="G379" i="1"/>
  <c r="G380" i="1"/>
  <c r="I380" i="1" s="1" a="1"/>
  <c r="I380" i="1" s="1"/>
  <c r="G381" i="1"/>
  <c r="I381" i="1" s="1" a="1"/>
  <c r="I381" i="1" s="1"/>
  <c r="G382" i="1"/>
  <c r="I382" i="1" s="1" a="1"/>
  <c r="I382" i="1" s="1"/>
  <c r="G383" i="1"/>
  <c r="G384" i="1"/>
  <c r="I384" i="1" s="1" a="1"/>
  <c r="I384" i="1" s="1"/>
  <c r="G385" i="1"/>
  <c r="G386" i="1"/>
  <c r="G387" i="1"/>
  <c r="G388" i="1"/>
  <c r="I388" i="1" s="1" a="1"/>
  <c r="I388" i="1" s="1"/>
  <c r="G389" i="1"/>
  <c r="I389" i="1" s="1" a="1"/>
  <c r="I389" i="1" s="1"/>
  <c r="G390" i="1"/>
  <c r="I390" i="1" s="1" a="1"/>
  <c r="I390" i="1" s="1"/>
  <c r="G391" i="1"/>
  <c r="G392" i="1"/>
  <c r="I392" i="1" s="1" a="1"/>
  <c r="I392" i="1" s="1"/>
  <c r="G393" i="1"/>
  <c r="G394" i="1"/>
  <c r="I394" i="1" s="1" a="1"/>
  <c r="I394" i="1" s="1"/>
  <c r="G395" i="1"/>
  <c r="I395" i="1" s="1" a="1"/>
  <c r="I395" i="1" s="1"/>
  <c r="G396" i="1"/>
  <c r="I396" i="1" s="1" a="1"/>
  <c r="I396" i="1" s="1"/>
  <c r="G397" i="1"/>
  <c r="I397" i="1" s="1" a="1"/>
  <c r="I397" i="1" s="1"/>
  <c r="G398" i="1"/>
  <c r="I398" i="1" s="1" a="1"/>
  <c r="I398" i="1" s="1"/>
  <c r="G399" i="1"/>
  <c r="G400" i="1"/>
  <c r="I400" i="1" s="1" a="1"/>
  <c r="I400" i="1" s="1"/>
  <c r="G401" i="1"/>
  <c r="G402" i="1"/>
  <c r="I402" i="1" s="1" a="1"/>
  <c r="I402" i="1" s="1"/>
  <c r="G403" i="1"/>
  <c r="I403" i="1" s="1" a="1"/>
  <c r="I403" i="1" s="1"/>
  <c r="G404" i="1"/>
  <c r="I404" i="1" s="1" a="1"/>
  <c r="I404" i="1" s="1"/>
  <c r="G405" i="1"/>
  <c r="I405" i="1" s="1" a="1"/>
  <c r="I405" i="1" s="1"/>
  <c r="G406" i="1"/>
  <c r="G407" i="1"/>
  <c r="G408" i="1"/>
  <c r="G409" i="1"/>
  <c r="I409" i="1" s="1" a="1"/>
  <c r="I409" i="1" s="1"/>
  <c r="G410" i="1"/>
  <c r="I410" i="1" s="1" a="1"/>
  <c r="I410" i="1" s="1"/>
  <c r="G411" i="1"/>
  <c r="I411" i="1" s="1" a="1"/>
  <c r="I411" i="1" s="1"/>
  <c r="G412" i="1"/>
  <c r="I412" i="1" s="1" a="1"/>
  <c r="I412" i="1" s="1"/>
  <c r="G413" i="1"/>
  <c r="I413" i="1" s="1" a="1"/>
  <c r="I413" i="1" s="1"/>
  <c r="G414" i="1"/>
  <c r="I414" i="1" s="1" a="1"/>
  <c r="I414" i="1" s="1"/>
  <c r="G415" i="1"/>
  <c r="G416" i="1"/>
  <c r="I416" i="1" s="1" a="1"/>
  <c r="I416" i="1" s="1"/>
  <c r="G417" i="1"/>
  <c r="G418" i="1"/>
  <c r="I418" i="1" s="1" a="1"/>
  <c r="I418" i="1" s="1"/>
  <c r="G419" i="1"/>
  <c r="G420" i="1"/>
  <c r="I420" i="1" s="1" a="1"/>
  <c r="I420" i="1" s="1"/>
  <c r="G421" i="1"/>
  <c r="I421" i="1" s="1" a="1"/>
  <c r="I421" i="1" s="1"/>
  <c r="G422" i="1"/>
  <c r="G423" i="1"/>
  <c r="G424" i="1"/>
  <c r="I424" i="1" s="1" a="1"/>
  <c r="I424" i="1" s="1"/>
  <c r="G425" i="1"/>
  <c r="G426" i="1"/>
  <c r="I426" i="1" s="1" a="1"/>
  <c r="I426" i="1" s="1"/>
  <c r="G427" i="1"/>
  <c r="G428" i="1"/>
  <c r="I428" i="1" s="1" a="1"/>
  <c r="I428" i="1" s="1"/>
  <c r="G429" i="1"/>
  <c r="I429" i="1" s="1" a="1"/>
  <c r="I429" i="1" s="1"/>
  <c r="G430" i="1"/>
  <c r="I430" i="1" s="1" a="1"/>
  <c r="I430" i="1" s="1"/>
  <c r="G431" i="1"/>
  <c r="G432" i="1"/>
  <c r="I432" i="1" s="1" a="1"/>
  <c r="I432" i="1" s="1"/>
  <c r="G433" i="1"/>
  <c r="G434" i="1"/>
  <c r="G435" i="1"/>
  <c r="G436" i="1"/>
  <c r="I436" i="1" s="1" a="1"/>
  <c r="I436" i="1" s="1"/>
  <c r="G437" i="1"/>
  <c r="I437" i="1" s="1" a="1"/>
  <c r="I437" i="1" s="1"/>
  <c r="G438" i="1"/>
  <c r="I438" i="1" s="1" a="1"/>
  <c r="I438" i="1" s="1"/>
  <c r="G439" i="1"/>
  <c r="G440" i="1"/>
  <c r="I440" i="1" s="1" a="1"/>
  <c r="I440" i="1" s="1"/>
  <c r="G441" i="1"/>
  <c r="I441" i="1" s="1" a="1"/>
  <c r="I441" i="1" s="1"/>
  <c r="G442" i="1"/>
  <c r="I442" i="1" s="1" a="1"/>
  <c r="I442" i="1" s="1"/>
  <c r="G443" i="1"/>
  <c r="I443" i="1" s="1" a="1"/>
  <c r="I443" i="1" s="1"/>
  <c r="G444" i="1"/>
  <c r="I444" i="1" s="1" a="1"/>
  <c r="I444" i="1" s="1"/>
  <c r="G445" i="1"/>
  <c r="I445" i="1" s="1" a="1"/>
  <c r="I445" i="1" s="1"/>
  <c r="G446" i="1"/>
  <c r="I446" i="1" s="1" a="1"/>
  <c r="I446" i="1" s="1"/>
  <c r="G447" i="1"/>
  <c r="G448" i="1"/>
  <c r="G449" i="1"/>
  <c r="I449" i="1" s="1" a="1"/>
  <c r="I449" i="1" s="1"/>
  <c r="G450" i="1"/>
  <c r="G451" i="1"/>
  <c r="I451" i="1" s="1" a="1"/>
  <c r="I451" i="1" s="1"/>
  <c r="G452" i="1"/>
  <c r="I452" i="1" s="1" a="1"/>
  <c r="I452" i="1" s="1"/>
  <c r="G453" i="1"/>
  <c r="I453" i="1" s="1" a="1"/>
  <c r="I453" i="1" s="1"/>
  <c r="G454" i="1"/>
  <c r="I454" i="1" s="1" a="1"/>
  <c r="I454" i="1" s="1"/>
  <c r="G455" i="1"/>
  <c r="G456" i="1"/>
  <c r="I456" i="1" s="1" a="1"/>
  <c r="I456" i="1" s="1"/>
  <c r="G457" i="1"/>
  <c r="G458" i="1"/>
  <c r="I458" i="1" s="1" a="1"/>
  <c r="I458" i="1" s="1"/>
  <c r="G459" i="1"/>
  <c r="G460" i="1"/>
  <c r="I460" i="1" s="1" a="1"/>
  <c r="I460" i="1" s="1"/>
  <c r="G461" i="1"/>
  <c r="I461" i="1" s="1" a="1"/>
  <c r="I461" i="1" s="1"/>
  <c r="G462" i="1"/>
  <c r="G463" i="1"/>
  <c r="G464" i="1"/>
  <c r="I464" i="1" s="1" a="1"/>
  <c r="I464" i="1" s="1"/>
  <c r="G465" i="1"/>
  <c r="I465" i="1" s="1" a="1"/>
  <c r="I465" i="1" s="1"/>
  <c r="G466" i="1"/>
  <c r="G467" i="1"/>
  <c r="G468" i="1"/>
  <c r="I468" i="1" s="1" a="1"/>
  <c r="I468" i="1" s="1"/>
  <c r="G469" i="1"/>
  <c r="I469" i="1" s="1" a="1"/>
  <c r="I469" i="1" s="1"/>
  <c r="G470" i="1"/>
  <c r="G471" i="1"/>
  <c r="G472" i="1"/>
  <c r="I472" i="1" s="1" a="1"/>
  <c r="I472" i="1" s="1"/>
  <c r="G473" i="1"/>
  <c r="G474" i="1"/>
  <c r="I474" i="1" s="1" a="1"/>
  <c r="I474" i="1" s="1"/>
  <c r="G475" i="1"/>
  <c r="G476" i="1"/>
  <c r="I476" i="1" s="1" a="1"/>
  <c r="I476" i="1" s="1"/>
  <c r="G477" i="1"/>
  <c r="I477" i="1" s="1" a="1"/>
  <c r="I477" i="1" s="1"/>
  <c r="G478" i="1"/>
  <c r="I478" i="1" s="1" a="1"/>
  <c r="I478" i="1" s="1"/>
  <c r="G479" i="1"/>
  <c r="G480" i="1"/>
  <c r="I480" i="1" s="1" a="1"/>
  <c r="I480" i="1" s="1"/>
  <c r="G481" i="1"/>
  <c r="I481" i="1" s="1" a="1"/>
  <c r="I481" i="1" s="1"/>
  <c r="G482" i="1"/>
  <c r="G483" i="1"/>
  <c r="I483" i="1" s="1" a="1"/>
  <c r="I483" i="1" s="1"/>
  <c r="G484" i="1"/>
  <c r="I484" i="1" s="1" a="1"/>
  <c r="I484" i="1" s="1"/>
  <c r="G485" i="1"/>
  <c r="I485" i="1" s="1" a="1"/>
  <c r="I485" i="1" s="1"/>
  <c r="G486" i="1"/>
  <c r="I486" i="1" s="1" a="1"/>
  <c r="I486" i="1" s="1"/>
  <c r="G487" i="1"/>
  <c r="G488" i="1"/>
  <c r="I488" i="1" s="1" a="1"/>
  <c r="I488" i="1" s="1"/>
  <c r="G489" i="1"/>
  <c r="G490" i="1"/>
  <c r="I490" i="1" s="1" a="1"/>
  <c r="I490" i="1" s="1"/>
  <c r="G491" i="1"/>
  <c r="I491" i="1" s="1" a="1"/>
  <c r="I491" i="1" s="1"/>
  <c r="G492" i="1"/>
  <c r="I492" i="1" s="1" a="1"/>
  <c r="I492" i="1" s="1"/>
  <c r="G493" i="1"/>
  <c r="I493" i="1" s="1" a="1"/>
  <c r="I493" i="1" s="1"/>
  <c r="G494" i="1"/>
  <c r="I494" i="1" s="1" a="1"/>
  <c r="I494" i="1" s="1"/>
  <c r="G495" i="1"/>
  <c r="G496" i="1"/>
  <c r="I496" i="1" s="1" a="1"/>
  <c r="I496" i="1" s="1"/>
  <c r="G497" i="1"/>
  <c r="G498" i="1"/>
  <c r="I498" i="1" s="1" a="1"/>
  <c r="I498" i="1" s="1"/>
  <c r="G499" i="1"/>
  <c r="G500" i="1"/>
  <c r="I500" i="1" s="1" a="1"/>
  <c r="I500" i="1" s="1"/>
  <c r="G501" i="1"/>
  <c r="I501" i="1" s="1" a="1"/>
  <c r="I501" i="1" s="1"/>
  <c r="G502" i="1"/>
  <c r="I502" i="1" s="1" a="1"/>
  <c r="I502" i="1" s="1"/>
  <c r="G503" i="1"/>
  <c r="G504" i="1"/>
  <c r="I504" i="1" s="1" a="1"/>
  <c r="I504" i="1" s="1"/>
  <c r="G505" i="1"/>
  <c r="I505" i="1" s="1" a="1"/>
  <c r="I505" i="1" s="1"/>
  <c r="G506" i="1"/>
  <c r="I506" i="1" s="1" a="1"/>
  <c r="I506" i="1" s="1"/>
  <c r="G507" i="1"/>
  <c r="G508" i="1"/>
  <c r="I508" i="1" s="1" a="1"/>
  <c r="I508" i="1" s="1"/>
  <c r="G509" i="1"/>
  <c r="I509" i="1" s="1" a="1"/>
  <c r="I509" i="1" s="1"/>
  <c r="G510" i="1"/>
  <c r="I510" i="1" s="1" a="1"/>
  <c r="I510" i="1" s="1"/>
  <c r="G511" i="1"/>
  <c r="G512" i="1"/>
  <c r="I512" i="1" s="1" a="1"/>
  <c r="I512" i="1" s="1"/>
  <c r="G513" i="1"/>
  <c r="G514" i="1"/>
  <c r="G515" i="1"/>
  <c r="I515" i="1" s="1" a="1"/>
  <c r="I515" i="1" s="1"/>
  <c r="G516" i="1"/>
  <c r="I516" i="1" s="1" a="1"/>
  <c r="I516" i="1" s="1"/>
  <c r="G517" i="1"/>
  <c r="I517" i="1" s="1" a="1"/>
  <c r="I517" i="1" s="1"/>
  <c r="G518" i="1"/>
  <c r="I518" i="1" s="1" a="1"/>
  <c r="I518" i="1" s="1"/>
  <c r="G519" i="1"/>
  <c r="G520" i="1"/>
  <c r="I520" i="1" s="1" a="1"/>
  <c r="I520" i="1" s="1"/>
  <c r="G521" i="1"/>
  <c r="I521" i="1" s="1" a="1"/>
  <c r="I521" i="1" s="1"/>
  <c r="G522" i="1"/>
  <c r="I522" i="1" s="1" a="1"/>
  <c r="I522" i="1" s="1"/>
  <c r="G523" i="1"/>
  <c r="I523" i="1" s="1" a="1"/>
  <c r="I523" i="1" s="1"/>
  <c r="G524" i="1"/>
  <c r="I524" i="1" s="1" a="1"/>
  <c r="I524" i="1" s="1"/>
  <c r="G525" i="1"/>
  <c r="I525" i="1" s="1" a="1"/>
  <c r="I525" i="1" s="1"/>
  <c r="G526" i="1"/>
  <c r="I526" i="1" s="1" a="1"/>
  <c r="I526" i="1" s="1"/>
  <c r="G527" i="1"/>
  <c r="G528" i="1"/>
  <c r="I528" i="1" s="1" a="1"/>
  <c r="I528" i="1" s="1"/>
  <c r="G529" i="1"/>
  <c r="I529" i="1" s="1" a="1"/>
  <c r="I529" i="1" s="1"/>
  <c r="G530" i="1"/>
  <c r="G531" i="1"/>
  <c r="G532" i="1"/>
  <c r="I532" i="1" s="1" a="1"/>
  <c r="I532" i="1" s="1"/>
  <c r="G533" i="1"/>
  <c r="I533" i="1" s="1" a="1"/>
  <c r="I533" i="1" s="1"/>
  <c r="G534" i="1"/>
  <c r="I534" i="1" s="1" a="1"/>
  <c r="I534" i="1" s="1"/>
  <c r="G535" i="1"/>
  <c r="G536" i="1"/>
  <c r="I536" i="1" s="1" a="1"/>
  <c r="I536" i="1" s="1"/>
  <c r="G537" i="1"/>
  <c r="G538" i="1"/>
  <c r="G539" i="1"/>
  <c r="G540" i="1"/>
  <c r="I540" i="1" s="1" a="1"/>
  <c r="I540" i="1" s="1"/>
  <c r="G541" i="1"/>
  <c r="I541" i="1" s="1" a="1"/>
  <c r="I541" i="1" s="1"/>
  <c r="G542" i="1"/>
  <c r="I542" i="1" s="1" a="1"/>
  <c r="I542" i="1" s="1"/>
  <c r="G543" i="1"/>
  <c r="G544" i="1"/>
  <c r="I544" i="1" s="1" a="1"/>
  <c r="I544" i="1" s="1"/>
  <c r="G545" i="1"/>
  <c r="I545" i="1" s="1" a="1"/>
  <c r="I545" i="1" s="1"/>
  <c r="G546" i="1"/>
  <c r="G547" i="1"/>
  <c r="G548" i="1"/>
  <c r="I548" i="1" s="1" a="1"/>
  <c r="I548" i="1" s="1"/>
  <c r="G549" i="1"/>
  <c r="I549" i="1" s="1" a="1"/>
  <c r="I549" i="1" s="1"/>
  <c r="G550" i="1"/>
  <c r="G551" i="1"/>
  <c r="G552" i="1"/>
  <c r="I552" i="1" s="1" a="1"/>
  <c r="I552" i="1" s="1"/>
  <c r="G553" i="1"/>
  <c r="I553" i="1" s="1" a="1"/>
  <c r="I553" i="1" s="1"/>
  <c r="G554" i="1"/>
  <c r="I554" i="1" s="1" a="1"/>
  <c r="I554" i="1" s="1"/>
  <c r="G555" i="1"/>
  <c r="G556" i="1"/>
  <c r="I556" i="1" s="1" a="1"/>
  <c r="I556" i="1" s="1"/>
  <c r="G557" i="1"/>
  <c r="I557" i="1" s="1" a="1"/>
  <c r="I557" i="1" s="1"/>
  <c r="G558" i="1"/>
  <c r="I558" i="1" s="1" a="1"/>
  <c r="I558" i="1" s="1"/>
  <c r="G559" i="1"/>
  <c r="G560" i="1"/>
  <c r="I560" i="1" s="1" a="1"/>
  <c r="I560" i="1" s="1"/>
  <c r="G561" i="1"/>
  <c r="I561" i="1" s="1" a="1"/>
  <c r="I561" i="1" s="1"/>
  <c r="G562" i="1"/>
  <c r="G563" i="1"/>
  <c r="G564" i="1"/>
  <c r="I564" i="1" s="1" a="1"/>
  <c r="I564" i="1" s="1"/>
  <c r="G565" i="1"/>
  <c r="I565" i="1" s="1" a="1"/>
  <c r="I565" i="1" s="1"/>
  <c r="G566" i="1"/>
  <c r="I566" i="1" s="1" a="1"/>
  <c r="I566" i="1" s="1"/>
  <c r="G567" i="1"/>
  <c r="G568" i="1"/>
  <c r="G569" i="1"/>
  <c r="I569" i="1" s="1" a="1"/>
  <c r="I569" i="1" s="1"/>
  <c r="G570" i="1"/>
  <c r="I570" i="1" s="1" a="1"/>
  <c r="I570" i="1" s="1"/>
  <c r="G571" i="1"/>
  <c r="I571" i="1" s="1" a="1"/>
  <c r="I571" i="1" s="1"/>
  <c r="G572" i="1"/>
  <c r="I572" i="1" s="1" a="1"/>
  <c r="I572" i="1" s="1"/>
  <c r="G573" i="1"/>
  <c r="I573" i="1" s="1" a="1"/>
  <c r="I573" i="1" s="1"/>
  <c r="G574" i="1"/>
  <c r="G575" i="1"/>
  <c r="G576" i="1"/>
  <c r="I576" i="1" s="1" a="1"/>
  <c r="I576" i="1" s="1"/>
  <c r="G577" i="1"/>
  <c r="I577" i="1" s="1" a="1"/>
  <c r="I577" i="1" s="1"/>
  <c r="G578" i="1"/>
  <c r="I578" i="1" s="1" a="1"/>
  <c r="I578" i="1" s="1"/>
  <c r="G579" i="1"/>
  <c r="I579" i="1" s="1" a="1"/>
  <c r="I579" i="1" s="1"/>
  <c r="G580" i="1"/>
  <c r="I580" i="1" s="1" a="1"/>
  <c r="I580" i="1" s="1"/>
  <c r="G581" i="1"/>
  <c r="I581" i="1" s="1" a="1"/>
  <c r="I581" i="1" s="1"/>
  <c r="G582" i="1"/>
  <c r="G583" i="1"/>
  <c r="G584" i="1"/>
  <c r="I584" i="1" s="1" a="1"/>
  <c r="I584" i="1" s="1"/>
  <c r="G585" i="1"/>
  <c r="G586" i="1"/>
  <c r="I586" i="1" s="1" a="1"/>
  <c r="I586" i="1" s="1"/>
  <c r="G587" i="1"/>
  <c r="I587" i="1" s="1" a="1"/>
  <c r="I587" i="1" s="1"/>
  <c r="G588" i="1"/>
  <c r="I588" i="1" s="1" a="1"/>
  <c r="I588" i="1" s="1"/>
  <c r="G589" i="1"/>
  <c r="I589" i="1" s="1" a="1"/>
  <c r="I589" i="1" s="1"/>
  <c r="G590" i="1"/>
  <c r="I590" i="1" s="1" a="1"/>
  <c r="I590" i="1" s="1"/>
  <c r="G591" i="1"/>
  <c r="G592" i="1"/>
  <c r="I592" i="1" s="1" a="1"/>
  <c r="I592" i="1" s="1"/>
  <c r="G593" i="1"/>
  <c r="I593" i="1" s="1" a="1"/>
  <c r="I593" i="1" s="1"/>
  <c r="G594" i="1"/>
  <c r="G595" i="1"/>
  <c r="G596" i="1"/>
  <c r="I596" i="1" s="1" a="1"/>
  <c r="I596" i="1" s="1"/>
  <c r="G597" i="1"/>
  <c r="I597" i="1" s="1" a="1"/>
  <c r="I597" i="1" s="1"/>
  <c r="G598" i="1"/>
  <c r="I598" i="1" s="1" a="1"/>
  <c r="I598" i="1" s="1"/>
  <c r="G599" i="1"/>
  <c r="G600" i="1"/>
  <c r="G601" i="1"/>
  <c r="G602" i="1"/>
  <c r="I602" i="1" s="1" a="1"/>
  <c r="I602" i="1" s="1"/>
  <c r="G603" i="1"/>
  <c r="G604" i="1"/>
  <c r="I604" i="1" s="1" a="1"/>
  <c r="I604" i="1" s="1"/>
  <c r="G605" i="1"/>
  <c r="I605" i="1" s="1" a="1"/>
  <c r="I605" i="1" s="1"/>
  <c r="G606" i="1"/>
  <c r="G607" i="1"/>
  <c r="G608" i="1"/>
  <c r="I608" i="1" s="1" a="1"/>
  <c r="I608" i="1" s="1"/>
  <c r="G609" i="1"/>
  <c r="G610" i="1"/>
  <c r="I610" i="1" s="1" a="1"/>
  <c r="I610" i="1" s="1"/>
  <c r="G611" i="1"/>
  <c r="G612" i="1"/>
  <c r="I612" i="1" s="1" a="1"/>
  <c r="I612" i="1" s="1"/>
  <c r="G613" i="1"/>
  <c r="I613" i="1" s="1" a="1"/>
  <c r="I613" i="1" s="1"/>
  <c r="G614" i="1"/>
  <c r="I614" i="1" s="1" a="1"/>
  <c r="I614" i="1" s="1"/>
  <c r="G615" i="1"/>
  <c r="G616" i="1"/>
  <c r="I616" i="1" s="1" a="1"/>
  <c r="I616" i="1" s="1"/>
  <c r="G617" i="1"/>
  <c r="G618" i="1"/>
  <c r="G619" i="1"/>
  <c r="I619" i="1" s="1" a="1"/>
  <c r="I619" i="1" s="1"/>
  <c r="G620" i="1"/>
  <c r="I620" i="1" s="1" a="1"/>
  <c r="I620" i="1" s="1"/>
  <c r="G621" i="1"/>
  <c r="I621" i="1" s="1" a="1"/>
  <c r="I621" i="1" s="1"/>
  <c r="G622" i="1"/>
  <c r="I622" i="1" s="1" a="1"/>
  <c r="I622" i="1" s="1"/>
  <c r="G623" i="1"/>
  <c r="G624" i="1"/>
  <c r="G625" i="1"/>
  <c r="I625" i="1" s="1" a="1"/>
  <c r="I625" i="1" s="1"/>
  <c r="G626" i="1"/>
  <c r="I626" i="1" s="1" a="1"/>
  <c r="I626" i="1" s="1"/>
  <c r="G627" i="1"/>
  <c r="I627" i="1" s="1" a="1"/>
  <c r="I627" i="1" s="1"/>
  <c r="G628" i="1"/>
  <c r="I628" i="1" s="1" a="1"/>
  <c r="I628" i="1" s="1"/>
  <c r="G629" i="1"/>
  <c r="I629" i="1" s="1" a="1"/>
  <c r="I629" i="1" s="1"/>
  <c r="G630" i="1"/>
  <c r="G631" i="1"/>
  <c r="G632" i="1"/>
  <c r="G633" i="1"/>
  <c r="G634" i="1"/>
  <c r="G635" i="1"/>
  <c r="I635" i="1" s="1" a="1"/>
  <c r="I635" i="1" s="1"/>
  <c r="G636" i="1"/>
  <c r="I636" i="1" s="1" a="1"/>
  <c r="I636" i="1" s="1"/>
  <c r="G637" i="1"/>
  <c r="I637" i="1" s="1" a="1"/>
  <c r="I637" i="1" s="1"/>
  <c r="G638" i="1"/>
  <c r="G639" i="1"/>
  <c r="G640" i="1"/>
  <c r="I640" i="1" s="1" a="1"/>
  <c r="I640" i="1" s="1"/>
  <c r="G641" i="1"/>
  <c r="I641" i="1" s="1" a="1"/>
  <c r="I641" i="1" s="1"/>
  <c r="G642" i="1"/>
  <c r="I642" i="1" s="1" a="1"/>
  <c r="I642" i="1" s="1"/>
  <c r="G643" i="1"/>
  <c r="I643" i="1" s="1" a="1"/>
  <c r="I643" i="1" s="1"/>
  <c r="G644" i="1"/>
  <c r="I644" i="1" s="1" a="1"/>
  <c r="I644" i="1" s="1"/>
  <c r="G645" i="1"/>
  <c r="I645" i="1" s="1" a="1"/>
  <c r="I645" i="1" s="1"/>
  <c r="G646" i="1"/>
  <c r="I646" i="1" s="1" a="1"/>
  <c r="I646" i="1" s="1"/>
  <c r="G647" i="1"/>
  <c r="G648" i="1"/>
  <c r="I648" i="1" s="1" a="1"/>
  <c r="I648" i="1" s="1"/>
  <c r="G649" i="1"/>
  <c r="I649" i="1" s="1" a="1"/>
  <c r="I649" i="1" s="1"/>
  <c r="G650" i="1"/>
  <c r="G651" i="1"/>
  <c r="I651" i="1" s="1" a="1"/>
  <c r="I651" i="1" s="1"/>
  <c r="G652" i="1"/>
  <c r="I652" i="1" s="1" a="1"/>
  <c r="I652" i="1" s="1"/>
  <c r="G653" i="1"/>
  <c r="I653" i="1" s="1" a="1"/>
  <c r="I653" i="1" s="1"/>
  <c r="G654" i="1"/>
  <c r="I654" i="1" s="1" a="1"/>
  <c r="I654" i="1" s="1"/>
  <c r="G655" i="1"/>
  <c r="G656" i="1"/>
  <c r="G657" i="1"/>
  <c r="G658" i="1"/>
  <c r="I658" i="1" s="1" a="1"/>
  <c r="I658" i="1" s="1"/>
  <c r="G659" i="1"/>
  <c r="G660" i="1"/>
  <c r="I660" i="1" s="1" a="1"/>
  <c r="I660" i="1" s="1"/>
  <c r="G661" i="1"/>
  <c r="I661" i="1" s="1" a="1"/>
  <c r="I661" i="1" s="1"/>
  <c r="G662" i="1"/>
  <c r="I662" i="1" s="1" a="1"/>
  <c r="I662" i="1" s="1"/>
  <c r="G663" i="1"/>
  <c r="G664" i="1"/>
  <c r="I664" i="1" s="1" a="1"/>
  <c r="I664" i="1" s="1"/>
  <c r="G665" i="1"/>
  <c r="G666" i="1"/>
  <c r="G667" i="1"/>
  <c r="G668" i="1"/>
  <c r="I668" i="1" s="1" a="1"/>
  <c r="I668" i="1" s="1"/>
  <c r="G669" i="1"/>
  <c r="I669" i="1" s="1" a="1"/>
  <c r="I669" i="1" s="1"/>
  <c r="G670" i="1"/>
  <c r="I670" i="1" s="1" a="1"/>
  <c r="I670" i="1" s="1"/>
  <c r="G671" i="1"/>
  <c r="G672" i="1"/>
  <c r="I672" i="1" s="1" a="1"/>
  <c r="I672" i="1" s="1"/>
  <c r="G673" i="1"/>
  <c r="G674" i="1"/>
  <c r="I674" i="1" s="1" a="1"/>
  <c r="I674" i="1" s="1"/>
  <c r="G675" i="1"/>
  <c r="I675" i="1" s="1" a="1"/>
  <c r="I675" i="1" s="1"/>
  <c r="G676" i="1"/>
  <c r="I676" i="1" s="1" a="1"/>
  <c r="I676" i="1" s="1"/>
  <c r="G677" i="1"/>
  <c r="I677" i="1" s="1" a="1"/>
  <c r="I677" i="1" s="1"/>
  <c r="G678" i="1"/>
  <c r="I678" i="1" s="1" a="1"/>
  <c r="I678" i="1" s="1"/>
  <c r="G679" i="1"/>
  <c r="G680" i="1"/>
  <c r="G681" i="1"/>
  <c r="I681" i="1" s="1" a="1"/>
  <c r="I681" i="1" s="1"/>
  <c r="G682" i="1"/>
  <c r="G683" i="1"/>
  <c r="I683" i="1" s="1" a="1"/>
  <c r="I683" i="1" s="1"/>
  <c r="G684" i="1"/>
  <c r="I684" i="1" s="1" a="1"/>
  <c r="I684" i="1" s="1"/>
  <c r="G685" i="1"/>
  <c r="I685" i="1" s="1" a="1"/>
  <c r="I685" i="1" s="1"/>
  <c r="G686" i="1"/>
  <c r="G687" i="1"/>
  <c r="G688" i="1"/>
  <c r="I688" i="1" s="1" a="1"/>
  <c r="I688" i="1" s="1"/>
  <c r="G689" i="1"/>
  <c r="G690" i="1"/>
  <c r="I690" i="1" s="1" a="1"/>
  <c r="I690" i="1" s="1"/>
  <c r="G691" i="1"/>
  <c r="I691" i="1" s="1" a="1"/>
  <c r="I691" i="1" s="1"/>
  <c r="G692" i="1"/>
  <c r="I692" i="1" s="1" a="1"/>
  <c r="I692" i="1" s="1"/>
  <c r="G693" i="1"/>
  <c r="I693" i="1" s="1" a="1"/>
  <c r="I693" i="1" s="1"/>
  <c r="G694" i="1"/>
  <c r="I694" i="1" s="1" a="1"/>
  <c r="I694" i="1" s="1"/>
  <c r="G695" i="1"/>
  <c r="G696" i="1"/>
  <c r="I696" i="1" s="1" a="1"/>
  <c r="I696" i="1" s="1"/>
  <c r="G697" i="1"/>
  <c r="G698" i="1"/>
  <c r="I698" i="1" s="1" a="1"/>
  <c r="I698" i="1" s="1"/>
  <c r="G699" i="1"/>
  <c r="I699" i="1" s="1" a="1"/>
  <c r="I699" i="1" s="1"/>
  <c r="G700" i="1"/>
  <c r="I700" i="1" s="1" a="1"/>
  <c r="I700" i="1" s="1"/>
  <c r="G701" i="1"/>
  <c r="I701" i="1" s="1" a="1"/>
  <c r="I701" i="1" s="1"/>
  <c r="G702" i="1"/>
  <c r="I702" i="1" s="1" a="1"/>
  <c r="I702" i="1" s="1"/>
  <c r="G703" i="1"/>
  <c r="G704" i="1"/>
  <c r="G705" i="1"/>
  <c r="G706" i="1"/>
  <c r="I706" i="1" s="1" a="1"/>
  <c r="I706" i="1" s="1"/>
  <c r="G707" i="1"/>
  <c r="I707" i="1" s="1" a="1"/>
  <c r="I707" i="1" s="1"/>
  <c r="G708" i="1"/>
  <c r="I708" i="1" s="1" a="1"/>
  <c r="I708" i="1" s="1"/>
  <c r="G709" i="1"/>
  <c r="I709" i="1" s="1" a="1"/>
  <c r="I709" i="1" s="1"/>
  <c r="G710" i="1"/>
  <c r="G711" i="1"/>
  <c r="G712" i="1"/>
  <c r="I712" i="1" s="1" a="1"/>
  <c r="I712" i="1" s="1"/>
  <c r="G713" i="1"/>
  <c r="G714" i="1"/>
  <c r="I714" i="1" s="1" a="1"/>
  <c r="I714" i="1" s="1"/>
  <c r="G715" i="1"/>
  <c r="G716" i="1"/>
  <c r="I716" i="1" s="1" a="1"/>
  <c r="I716" i="1" s="1"/>
  <c r="G717" i="1"/>
  <c r="I717" i="1" s="1" a="1"/>
  <c r="I717" i="1" s="1"/>
  <c r="G718" i="1"/>
  <c r="I718" i="1" s="1" a="1"/>
  <c r="I718" i="1" s="1"/>
  <c r="G719" i="1"/>
  <c r="G720" i="1"/>
  <c r="I720" i="1" s="1" a="1"/>
  <c r="I720" i="1" s="1"/>
  <c r="G721" i="1"/>
  <c r="G722" i="1"/>
  <c r="I722" i="1" s="1" a="1"/>
  <c r="I722" i="1" s="1"/>
  <c r="G723" i="1"/>
  <c r="G724" i="1"/>
  <c r="I724" i="1" s="1" a="1"/>
  <c r="I724" i="1" s="1"/>
  <c r="G725" i="1"/>
  <c r="I725" i="1" s="1" a="1"/>
  <c r="I725" i="1" s="1"/>
  <c r="G726" i="1"/>
  <c r="I726" i="1" s="1" a="1"/>
  <c r="I726" i="1" s="1"/>
  <c r="G727" i="1"/>
  <c r="G728" i="1"/>
  <c r="I728" i="1" s="1" a="1"/>
  <c r="I728" i="1" s="1"/>
  <c r="G729" i="1"/>
  <c r="I729" i="1" s="1" a="1"/>
  <c r="I729" i="1" s="1"/>
  <c r="G730" i="1"/>
  <c r="I730" i="1" s="1" a="1"/>
  <c r="I730" i="1" s="1"/>
  <c r="G731" i="1"/>
  <c r="I731" i="1" s="1" a="1"/>
  <c r="I731" i="1" s="1"/>
  <c r="G732" i="1"/>
  <c r="I732" i="1" s="1" a="1"/>
  <c r="I732" i="1" s="1"/>
  <c r="G733" i="1"/>
  <c r="I733" i="1" s="1" a="1"/>
  <c r="I733" i="1" s="1"/>
  <c r="G734" i="1"/>
  <c r="I734" i="1" s="1" a="1"/>
  <c r="I734" i="1" s="1"/>
  <c r="G735" i="1"/>
  <c r="G736" i="1"/>
  <c r="I736" i="1" s="1" a="1"/>
  <c r="I736" i="1" s="1"/>
  <c r="G737" i="1"/>
  <c r="G738" i="1"/>
  <c r="G739" i="1"/>
  <c r="I739" i="1" s="1" a="1"/>
  <c r="I739" i="1" s="1"/>
  <c r="G740" i="1"/>
  <c r="I740" i="1" s="1" a="1"/>
  <c r="I740" i="1" s="1"/>
  <c r="G741" i="1"/>
  <c r="I741" i="1" s="1" a="1"/>
  <c r="I741" i="1" s="1"/>
  <c r="G742" i="1"/>
  <c r="I742" i="1" s="1" a="1"/>
  <c r="I742" i="1" s="1"/>
  <c r="G743" i="1"/>
  <c r="G744" i="1"/>
  <c r="I744" i="1" s="1" a="1"/>
  <c r="I744" i="1" s="1"/>
  <c r="G745" i="1"/>
  <c r="G746" i="1"/>
  <c r="I746" i="1" s="1" a="1"/>
  <c r="I746" i="1" s="1"/>
  <c r="G747" i="1"/>
  <c r="G748" i="1"/>
  <c r="I748" i="1" s="1" a="1"/>
  <c r="I748" i="1" s="1"/>
  <c r="G749" i="1"/>
  <c r="I749" i="1" s="1" a="1"/>
  <c r="I749" i="1" s="1"/>
  <c r="G750" i="1"/>
  <c r="I750" i="1" s="1" a="1"/>
  <c r="I750" i="1" s="1"/>
  <c r="G751" i="1"/>
  <c r="G752" i="1"/>
  <c r="I752" i="1" s="1" a="1"/>
  <c r="I752" i="1" s="1"/>
  <c r="G753" i="1"/>
  <c r="I753" i="1" s="1" a="1"/>
  <c r="I753" i="1" s="1"/>
  <c r="G754" i="1"/>
  <c r="G755" i="1"/>
  <c r="G756" i="1"/>
  <c r="I756" i="1" s="1" a="1"/>
  <c r="I756" i="1" s="1"/>
  <c r="G757" i="1"/>
  <c r="I757" i="1" s="1" a="1"/>
  <c r="I757" i="1" s="1"/>
  <c r="G758" i="1"/>
  <c r="I758" i="1" s="1" a="1"/>
  <c r="I758" i="1" s="1"/>
  <c r="G759" i="1"/>
  <c r="G760" i="1"/>
  <c r="G761" i="1"/>
  <c r="G762" i="1"/>
  <c r="G763" i="1"/>
  <c r="G764" i="1"/>
  <c r="I764" i="1" s="1" a="1"/>
  <c r="I764" i="1" s="1"/>
  <c r="G765" i="1"/>
  <c r="I765" i="1" s="1" a="1"/>
  <c r="I765" i="1" s="1"/>
  <c r="G766" i="1"/>
  <c r="I766" i="1" s="1" a="1"/>
  <c r="I766" i="1" s="1"/>
  <c r="G767" i="1"/>
  <c r="G768" i="1"/>
  <c r="I768" i="1" s="1" a="1"/>
  <c r="I768" i="1" s="1"/>
  <c r="G769" i="1"/>
  <c r="I769" i="1" s="1" a="1"/>
  <c r="I769" i="1" s="1"/>
  <c r="G770" i="1"/>
  <c r="G771" i="1"/>
  <c r="I771" i="1" s="1" a="1"/>
  <c r="I771" i="1" s="1"/>
  <c r="G772" i="1"/>
  <c r="I772" i="1" s="1" a="1"/>
  <c r="I772" i="1" s="1"/>
  <c r="G773" i="1"/>
  <c r="I773" i="1" s="1" a="1"/>
  <c r="I773" i="1" s="1"/>
  <c r="G774" i="1"/>
  <c r="I774" i="1" s="1" a="1"/>
  <c r="I774" i="1" s="1"/>
  <c r="G775" i="1"/>
  <c r="G776" i="1"/>
  <c r="G777" i="1"/>
  <c r="G778" i="1"/>
  <c r="G779" i="1"/>
  <c r="I779" i="1" s="1" a="1"/>
  <c r="I779" i="1" s="1"/>
  <c r="G780" i="1"/>
  <c r="I780" i="1" s="1" a="1"/>
  <c r="I780" i="1" s="1"/>
  <c r="G781" i="1"/>
  <c r="I781" i="1" s="1" a="1"/>
  <c r="I781" i="1" s="1"/>
  <c r="G782" i="1"/>
  <c r="G783" i="1"/>
  <c r="G784" i="1"/>
  <c r="G785" i="1"/>
  <c r="G786" i="1"/>
  <c r="I786" i="1" s="1" a="1"/>
  <c r="I786" i="1" s="1"/>
  <c r="G787" i="1"/>
  <c r="I787" i="1" s="1" a="1"/>
  <c r="I787" i="1" s="1"/>
  <c r="G788" i="1"/>
  <c r="I788" i="1" s="1" a="1"/>
  <c r="I788" i="1" s="1"/>
  <c r="G789" i="1"/>
  <c r="I789" i="1" s="1" a="1"/>
  <c r="I789" i="1" s="1"/>
  <c r="G790" i="1"/>
  <c r="G791" i="1"/>
  <c r="G792" i="1"/>
  <c r="I792" i="1" s="1" a="1"/>
  <c r="I792" i="1" s="1"/>
  <c r="G793" i="1"/>
  <c r="G794" i="1"/>
  <c r="I794" i="1" s="1" a="1"/>
  <c r="I794" i="1" s="1"/>
  <c r="G795" i="1"/>
  <c r="I795" i="1" s="1" a="1"/>
  <c r="I795" i="1" s="1"/>
  <c r="G796" i="1"/>
  <c r="I796" i="1" s="1" a="1"/>
  <c r="I796" i="1" s="1"/>
  <c r="G797" i="1"/>
  <c r="I797" i="1" s="1" a="1"/>
  <c r="I797" i="1" s="1"/>
  <c r="G798" i="1"/>
  <c r="I798" i="1" s="1" a="1"/>
  <c r="I798" i="1" s="1"/>
  <c r="G799" i="1"/>
  <c r="G800" i="1"/>
  <c r="I800" i="1" s="1" a="1"/>
  <c r="I800" i="1" s="1"/>
  <c r="G801" i="1"/>
  <c r="G802" i="1"/>
  <c r="G803" i="1"/>
  <c r="G804" i="1"/>
  <c r="I804" i="1" s="1" a="1"/>
  <c r="I804" i="1" s="1"/>
  <c r="G805" i="1"/>
  <c r="I805" i="1" s="1" a="1"/>
  <c r="I805" i="1" s="1"/>
  <c r="G806" i="1"/>
  <c r="G807" i="1"/>
  <c r="G808" i="1"/>
  <c r="I808" i="1" s="1" a="1"/>
  <c r="I808" i="1" s="1"/>
  <c r="G809" i="1"/>
  <c r="G810" i="1"/>
  <c r="I810" i="1" s="1" a="1"/>
  <c r="I810" i="1" s="1"/>
  <c r="G811" i="1"/>
  <c r="G812" i="1"/>
  <c r="I812" i="1" s="1" a="1"/>
  <c r="I812" i="1" s="1"/>
  <c r="G813" i="1"/>
  <c r="I813" i="1" s="1" a="1"/>
  <c r="I813" i="1" s="1"/>
  <c r="G814" i="1"/>
  <c r="I814" i="1" s="1" a="1"/>
  <c r="I814" i="1" s="1"/>
  <c r="G815" i="1"/>
  <c r="G816" i="1"/>
  <c r="I816" i="1" s="1" a="1"/>
  <c r="I816" i="1" s="1"/>
  <c r="G817" i="1"/>
  <c r="G818" i="1"/>
  <c r="I818" i="1" s="1" a="1"/>
  <c r="I818" i="1" s="1"/>
  <c r="G819" i="1"/>
  <c r="G820" i="1"/>
  <c r="I820" i="1" s="1" a="1"/>
  <c r="I820" i="1" s="1"/>
  <c r="G821" i="1"/>
  <c r="I821" i="1" s="1" a="1"/>
  <c r="I821" i="1" s="1"/>
  <c r="G822" i="1"/>
  <c r="I822" i="1" s="1" a="1"/>
  <c r="I822" i="1" s="1"/>
  <c r="G823" i="1"/>
  <c r="G824" i="1"/>
  <c r="I824" i="1" s="1" a="1"/>
  <c r="I824" i="1" s="1"/>
  <c r="G825" i="1"/>
  <c r="G826" i="1"/>
  <c r="G827" i="1"/>
  <c r="I827" i="1" s="1" a="1"/>
  <c r="I827" i="1" s="1"/>
  <c r="G828" i="1"/>
  <c r="I828" i="1" s="1" a="1"/>
  <c r="I828" i="1" s="1"/>
  <c r="G829" i="1"/>
  <c r="I829" i="1" s="1" a="1"/>
  <c r="I829" i="1" s="1"/>
  <c r="G830" i="1"/>
  <c r="I830" i="1" s="1" a="1"/>
  <c r="I830" i="1" s="1"/>
  <c r="G831" i="1"/>
  <c r="G832" i="1"/>
  <c r="I832" i="1" s="1" a="1"/>
  <c r="I832" i="1" s="1"/>
  <c r="G833" i="1"/>
  <c r="G834" i="1"/>
  <c r="I834" i="1" s="1" a="1"/>
  <c r="I834" i="1" s="1"/>
  <c r="G835" i="1"/>
  <c r="I835" i="1" s="1" a="1"/>
  <c r="I835" i="1" s="1"/>
  <c r="G836" i="1"/>
  <c r="I836" i="1" s="1" a="1"/>
  <c r="I836" i="1" s="1"/>
  <c r="G837" i="1"/>
  <c r="I837" i="1" s="1" a="1"/>
  <c r="I837" i="1" s="1"/>
  <c r="G838" i="1"/>
  <c r="I838" i="1" s="1" a="1"/>
  <c r="I838" i="1" s="1"/>
  <c r="G839" i="1"/>
  <c r="G840" i="1"/>
  <c r="G841" i="1"/>
  <c r="I841" i="1" s="1" a="1"/>
  <c r="I841" i="1" s="1"/>
  <c r="G842" i="1"/>
  <c r="I842" i="1" s="1" a="1"/>
  <c r="I842" i="1" s="1"/>
  <c r="G843" i="1"/>
  <c r="I843" i="1" s="1" a="1"/>
  <c r="I843" i="1" s="1"/>
  <c r="G844" i="1"/>
  <c r="I844" i="1" s="1" a="1"/>
  <c r="I844" i="1" s="1"/>
  <c r="G845" i="1"/>
  <c r="I845" i="1" s="1" a="1"/>
  <c r="I845" i="1" s="1"/>
  <c r="G846" i="1"/>
  <c r="I846" i="1" s="1" a="1"/>
  <c r="I846" i="1" s="1"/>
  <c r="G847" i="1"/>
  <c r="G848" i="1"/>
  <c r="G849" i="1"/>
  <c r="G850" i="1"/>
  <c r="I850" i="1" s="1" a="1"/>
  <c r="I850" i="1" s="1"/>
  <c r="G851" i="1"/>
  <c r="G852" i="1"/>
  <c r="I852" i="1" s="1" a="1"/>
  <c r="I852" i="1" s="1"/>
  <c r="G853" i="1"/>
  <c r="I853" i="1" s="1" a="1"/>
  <c r="I853" i="1" s="1"/>
  <c r="G854" i="1"/>
  <c r="I854" i="1" s="1" a="1"/>
  <c r="I854" i="1" s="1"/>
  <c r="G855" i="1"/>
  <c r="G856" i="1"/>
  <c r="I856" i="1" s="1" a="1"/>
  <c r="I856" i="1" s="1"/>
  <c r="G857" i="1"/>
  <c r="I857" i="1" s="1" a="1"/>
  <c r="I857" i="1" s="1"/>
  <c r="G858" i="1"/>
  <c r="I858" i="1" s="1" a="1"/>
  <c r="I858" i="1" s="1"/>
  <c r="G859" i="1"/>
  <c r="G860" i="1"/>
  <c r="I860" i="1" s="1" a="1"/>
  <c r="I860" i="1" s="1"/>
  <c r="G861" i="1"/>
  <c r="I861" i="1" s="1" a="1"/>
  <c r="I861" i="1" s="1"/>
  <c r="G862" i="1"/>
  <c r="G863" i="1"/>
  <c r="G864" i="1"/>
  <c r="G865" i="1"/>
  <c r="G866" i="1"/>
  <c r="I866" i="1" s="1" a="1"/>
  <c r="I866" i="1" s="1"/>
  <c r="G867" i="1"/>
  <c r="G868" i="1"/>
  <c r="I868" i="1" s="1" a="1"/>
  <c r="I868" i="1" s="1"/>
  <c r="G869" i="1"/>
  <c r="I869" i="1" s="1" a="1"/>
  <c r="I869" i="1" s="1"/>
  <c r="G870" i="1"/>
  <c r="G871" i="1"/>
  <c r="G872" i="1"/>
  <c r="I872" i="1" s="1" a="1"/>
  <c r="I872" i="1" s="1"/>
  <c r="G873" i="1"/>
  <c r="G874" i="1"/>
  <c r="G875" i="1"/>
  <c r="G876" i="1"/>
  <c r="I876" i="1" s="1" a="1"/>
  <c r="I876" i="1" s="1"/>
  <c r="G877" i="1"/>
  <c r="I877" i="1" s="1" a="1"/>
  <c r="I877" i="1" s="1"/>
  <c r="G878" i="1"/>
  <c r="I878" i="1" s="1" a="1"/>
  <c r="I878" i="1" s="1"/>
  <c r="G879" i="1"/>
  <c r="G880" i="1"/>
  <c r="I880" i="1" s="1" a="1"/>
  <c r="I880" i="1" s="1"/>
  <c r="G881" i="1"/>
  <c r="G882" i="1"/>
  <c r="G883" i="1"/>
  <c r="I883" i="1" s="1" a="1"/>
  <c r="I883" i="1" s="1"/>
  <c r="G884" i="1"/>
  <c r="I884" i="1" s="1" a="1"/>
  <c r="I884" i="1" s="1"/>
  <c r="G885" i="1"/>
  <c r="I885" i="1" s="1" a="1"/>
  <c r="I885" i="1" s="1"/>
  <c r="G886" i="1"/>
  <c r="I886" i="1" s="1" a="1"/>
  <c r="I886" i="1" s="1"/>
  <c r="G887" i="1"/>
  <c r="G888" i="1"/>
  <c r="I888" i="1" s="1" a="1"/>
  <c r="I888" i="1" s="1"/>
  <c r="G889" i="1"/>
  <c r="I889" i="1" s="1" a="1"/>
  <c r="I889" i="1" s="1"/>
  <c r="G890" i="1"/>
  <c r="G891" i="1"/>
  <c r="I891" i="1" s="1" a="1"/>
  <c r="I891" i="1" s="1"/>
  <c r="G892" i="1"/>
  <c r="I892" i="1" s="1" a="1"/>
  <c r="I892" i="1" s="1"/>
  <c r="G893" i="1"/>
  <c r="I893" i="1" s="1" a="1"/>
  <c r="I893" i="1" s="1"/>
  <c r="G894" i="1"/>
  <c r="I894" i="1" s="1" a="1"/>
  <c r="I894" i="1" s="1"/>
  <c r="G895" i="1"/>
  <c r="G896" i="1"/>
  <c r="I896" i="1" s="1" a="1"/>
  <c r="I896" i="1" s="1"/>
  <c r="G897" i="1"/>
  <c r="I897" i="1" s="1" a="1"/>
  <c r="I897" i="1" s="1"/>
  <c r="G898" i="1"/>
  <c r="I898" i="1" s="1" a="1"/>
  <c r="I898" i="1" s="1"/>
  <c r="G899" i="1"/>
  <c r="G900" i="1"/>
  <c r="I900" i="1" s="1" a="1"/>
  <c r="I900" i="1" s="1"/>
  <c r="G901" i="1"/>
  <c r="I901" i="1" s="1" a="1"/>
  <c r="I901" i="1" s="1"/>
  <c r="G902" i="1"/>
  <c r="I902" i="1" s="1" a="1"/>
  <c r="I902" i="1" s="1"/>
  <c r="G903" i="1"/>
  <c r="G904" i="1"/>
  <c r="I904" i="1" s="1" a="1"/>
  <c r="I904" i="1" s="1"/>
  <c r="G905" i="1"/>
  <c r="G906" i="1"/>
  <c r="G907" i="1"/>
  <c r="G908" i="1"/>
  <c r="I908" i="1" s="1" a="1"/>
  <c r="I908" i="1" s="1"/>
  <c r="G909" i="1"/>
  <c r="I909" i="1" s="1" a="1"/>
  <c r="I909" i="1" s="1"/>
  <c r="G910" i="1"/>
  <c r="I910" i="1" s="1" a="1"/>
  <c r="I910" i="1" s="1"/>
  <c r="G911" i="1"/>
  <c r="G912" i="1"/>
  <c r="I912" i="1" s="1" a="1"/>
  <c r="I912" i="1" s="1"/>
  <c r="G913" i="1"/>
  <c r="I913" i="1" s="1" a="1"/>
  <c r="I913" i="1" s="1"/>
  <c r="G914" i="1"/>
  <c r="I914" i="1" s="1" a="1"/>
  <c r="I914" i="1" s="1"/>
  <c r="G915" i="1"/>
  <c r="I915" i="1" s="1" a="1"/>
  <c r="I915" i="1" s="1"/>
  <c r="G916" i="1"/>
  <c r="I916" i="1" s="1" a="1"/>
  <c r="I916" i="1" s="1"/>
  <c r="G917" i="1"/>
  <c r="I917" i="1" s="1" a="1"/>
  <c r="I917" i="1" s="1"/>
  <c r="G918" i="1"/>
  <c r="I918" i="1" s="1" a="1"/>
  <c r="I918" i="1" s="1"/>
  <c r="G919" i="1"/>
  <c r="G920" i="1"/>
  <c r="I920" i="1" s="1" a="1"/>
  <c r="I920" i="1" s="1"/>
  <c r="G921" i="1"/>
  <c r="G922" i="1"/>
  <c r="I922" i="1" s="1" a="1"/>
  <c r="I922" i="1" s="1"/>
  <c r="G923" i="1"/>
  <c r="I923" i="1" s="1" a="1"/>
  <c r="I923" i="1" s="1"/>
  <c r="G924" i="1"/>
  <c r="I924" i="1" s="1" a="1"/>
  <c r="I924" i="1" s="1"/>
  <c r="G925" i="1"/>
  <c r="I925" i="1" s="1" a="1"/>
  <c r="I925" i="1" s="1"/>
  <c r="G926" i="1"/>
  <c r="I926" i="1" s="1" a="1"/>
  <c r="I926" i="1" s="1"/>
  <c r="G927" i="1"/>
  <c r="G928" i="1"/>
  <c r="G929" i="1"/>
  <c r="G930" i="1"/>
  <c r="I930" i="1" s="1" a="1"/>
  <c r="I930" i="1" s="1"/>
  <c r="G931" i="1"/>
  <c r="I931" i="1" s="1" a="1"/>
  <c r="I931" i="1" s="1"/>
  <c r="G932" i="1"/>
  <c r="I932" i="1" s="1" a="1"/>
  <c r="I932" i="1" s="1"/>
  <c r="G933" i="1"/>
  <c r="I933" i="1" s="1" a="1"/>
  <c r="I933" i="1" s="1"/>
  <c r="G934" i="1"/>
  <c r="I934" i="1" s="1" a="1"/>
  <c r="I934" i="1" s="1"/>
  <c r="G935" i="1"/>
  <c r="G936" i="1"/>
  <c r="I936" i="1" s="1" a="1"/>
  <c r="I936" i="1" s="1"/>
  <c r="G937" i="1"/>
  <c r="G938" i="1"/>
  <c r="G939" i="1"/>
  <c r="G940" i="1"/>
  <c r="I940" i="1" s="1" a="1"/>
  <c r="I940" i="1" s="1"/>
  <c r="G941" i="1"/>
  <c r="I941" i="1" s="1" a="1"/>
  <c r="I941" i="1" s="1"/>
  <c r="G942" i="1"/>
  <c r="I942" i="1" s="1" a="1"/>
  <c r="I942" i="1" s="1"/>
  <c r="G943" i="1"/>
  <c r="G944" i="1"/>
  <c r="I944" i="1" s="1" a="1"/>
  <c r="I944" i="1" s="1"/>
  <c r="G945" i="1"/>
  <c r="G946" i="1"/>
  <c r="G947" i="1"/>
  <c r="G948" i="1"/>
  <c r="I948" i="1" s="1" a="1"/>
  <c r="I948" i="1" s="1"/>
  <c r="G949" i="1"/>
  <c r="I949" i="1" s="1" a="1"/>
  <c r="I949" i="1" s="1"/>
  <c r="G950" i="1"/>
  <c r="I950" i="1" s="1" a="1"/>
  <c r="I950" i="1" s="1"/>
  <c r="G951" i="1"/>
  <c r="G952" i="1"/>
  <c r="G953" i="1"/>
  <c r="I953" i="1" s="1" a="1"/>
  <c r="I953" i="1" s="1"/>
  <c r="G954" i="1"/>
  <c r="I954" i="1" s="1" a="1"/>
  <c r="I954" i="1" s="1"/>
  <c r="G955" i="1"/>
  <c r="G956" i="1"/>
  <c r="G957" i="1"/>
  <c r="I957" i="1" s="1" a="1"/>
  <c r="I957" i="1" s="1"/>
  <c r="G958" i="1"/>
  <c r="I958" i="1" s="1" a="1"/>
  <c r="I958" i="1" s="1"/>
  <c r="G959" i="1"/>
  <c r="G960" i="1"/>
  <c r="G961" i="1"/>
  <c r="G962" i="1"/>
  <c r="G963" i="1"/>
  <c r="I963" i="1" s="1" a="1"/>
  <c r="I963" i="1" s="1"/>
  <c r="G964" i="1"/>
  <c r="I964" i="1" s="1" a="1"/>
  <c r="I964" i="1" s="1"/>
  <c r="G965" i="1"/>
  <c r="I965" i="1" s="1" a="1"/>
  <c r="I965" i="1" s="1"/>
  <c r="G966" i="1"/>
  <c r="I966" i="1" s="1" a="1"/>
  <c r="I966" i="1" s="1"/>
  <c r="G967" i="1"/>
  <c r="G968" i="1"/>
  <c r="I968" i="1" s="1" a="1"/>
  <c r="I968" i="1" s="1"/>
  <c r="G969" i="1"/>
  <c r="I969" i="1" s="1" a="1"/>
  <c r="I969" i="1" s="1"/>
  <c r="G970" i="1"/>
  <c r="G971" i="1"/>
  <c r="I971" i="1" s="1" a="1"/>
  <c r="I971" i="1" s="1"/>
  <c r="G972" i="1"/>
  <c r="I972" i="1" s="1" a="1"/>
  <c r="I972" i="1" s="1"/>
  <c r="G973" i="1"/>
  <c r="I973" i="1" s="1" a="1"/>
  <c r="I973" i="1" s="1"/>
  <c r="G974" i="1"/>
  <c r="I974" i="1" s="1" a="1"/>
  <c r="I974" i="1" s="1"/>
  <c r="G975" i="1"/>
  <c r="G976" i="1"/>
  <c r="G977" i="1"/>
  <c r="G978" i="1"/>
  <c r="G979" i="1"/>
  <c r="I979" i="1" s="1" a="1"/>
  <c r="I979" i="1" s="1"/>
  <c r="G980" i="1"/>
  <c r="I980" i="1" s="1" a="1"/>
  <c r="I980" i="1" s="1"/>
  <c r="G981" i="1"/>
  <c r="I981" i="1" s="1" a="1"/>
  <c r="I981" i="1" s="1"/>
  <c r="G982" i="1"/>
  <c r="G983" i="1"/>
  <c r="G984" i="1"/>
  <c r="G985" i="1"/>
  <c r="G986" i="1"/>
  <c r="I986" i="1" s="1" a="1"/>
  <c r="I986" i="1" s="1"/>
  <c r="G987" i="1"/>
  <c r="I987" i="1" s="1" a="1"/>
  <c r="I987" i="1" s="1"/>
  <c r="G988" i="1"/>
  <c r="I988" i="1" s="1" a="1"/>
  <c r="I988" i="1" s="1"/>
  <c r="G989" i="1"/>
  <c r="I989" i="1" s="1" a="1"/>
  <c r="I989" i="1" s="1"/>
  <c r="G990" i="1"/>
  <c r="I990" i="1" s="1" a="1"/>
  <c r="I990" i="1" s="1"/>
  <c r="G991" i="1"/>
  <c r="G992" i="1"/>
  <c r="G993" i="1"/>
  <c r="G994" i="1"/>
  <c r="I994" i="1" s="1" a="1"/>
  <c r="I994" i="1" s="1"/>
  <c r="G995" i="1"/>
  <c r="I995" i="1" s="1" a="1"/>
  <c r="I995" i="1" s="1"/>
  <c r="G996" i="1"/>
  <c r="I996" i="1" s="1" a="1"/>
  <c r="I996" i="1" s="1"/>
  <c r="G997" i="1"/>
  <c r="I997" i="1" s="1" a="1"/>
  <c r="I997" i="1" s="1"/>
  <c r="G998" i="1"/>
  <c r="I998" i="1" s="1" a="1"/>
  <c r="I998" i="1" s="1"/>
  <c r="G999" i="1"/>
  <c r="G1000" i="1"/>
  <c r="G1001" i="1"/>
  <c r="I1001" i="1" s="1" a="1"/>
  <c r="I1001" i="1" s="1"/>
  <c r="G1002" i="1"/>
  <c r="I1002" i="1" s="1" a="1"/>
  <c r="I1002" i="1" s="1"/>
  <c r="G1003" i="1"/>
  <c r="I1003" i="1" s="1" a="1"/>
  <c r="I1003" i="1" s="1"/>
  <c r="G1004" i="1"/>
  <c r="I1004" i="1" s="1" a="1"/>
  <c r="I1004" i="1" s="1"/>
  <c r="G1005" i="1"/>
  <c r="I1005" i="1" s="1" a="1"/>
  <c r="I1005" i="1" s="1"/>
  <c r="G1006" i="1"/>
  <c r="I1006" i="1" s="1" a="1"/>
  <c r="I1006" i="1" s="1"/>
  <c r="G1007" i="1"/>
  <c r="G1008" i="1"/>
  <c r="G1009" i="1"/>
  <c r="G1010" i="1"/>
  <c r="I1010" i="1" s="1" a="1"/>
  <c r="I1010" i="1" s="1"/>
  <c r="G1011" i="1"/>
  <c r="G1012" i="1"/>
  <c r="I1012" i="1" s="1" a="1"/>
  <c r="I1012" i="1" s="1"/>
  <c r="G1013" i="1"/>
  <c r="I1013" i="1" s="1" a="1"/>
  <c r="I1013" i="1" s="1"/>
  <c r="G1014" i="1"/>
  <c r="I1014" i="1" s="1" a="1"/>
  <c r="I1014" i="1" s="1"/>
  <c r="G1015" i="1"/>
  <c r="G1016" i="1"/>
  <c r="G1017" i="1"/>
  <c r="G1018" i="1"/>
  <c r="I1018" i="1" s="1" a="1"/>
  <c r="I1018" i="1" s="1"/>
  <c r="G1019" i="1"/>
  <c r="G1020" i="1"/>
  <c r="I1020" i="1" s="1" a="1"/>
  <c r="I1020" i="1" s="1"/>
  <c r="G1021" i="1"/>
  <c r="I1021" i="1" s="1" a="1"/>
  <c r="I1021" i="1" s="1"/>
  <c r="G1022" i="1"/>
  <c r="I1022" i="1" s="1" a="1"/>
  <c r="I1022" i="1" s="1"/>
  <c r="G1023" i="1"/>
  <c r="G1024" i="1"/>
  <c r="G1025" i="1"/>
  <c r="G1026" i="1"/>
  <c r="G1027" i="1"/>
  <c r="G1028" i="1"/>
  <c r="I1028" i="1" s="1" a="1"/>
  <c r="I1028" i="1" s="1"/>
  <c r="G1029" i="1"/>
  <c r="I1029" i="1" s="1" a="1"/>
  <c r="I1029" i="1" s="1"/>
  <c r="G1030" i="1"/>
  <c r="I1030" i="1" s="1" a="1"/>
  <c r="I1030" i="1" s="1"/>
  <c r="G1031" i="1"/>
  <c r="G1032" i="1"/>
  <c r="G1033" i="1"/>
  <c r="I1033" i="1" s="1" a="1"/>
  <c r="I1033" i="1" s="1"/>
  <c r="G1034" i="1"/>
  <c r="I1034" i="1" s="1" a="1"/>
  <c r="I1034" i="1" s="1"/>
  <c r="G1035" i="1"/>
  <c r="G1036" i="1"/>
  <c r="G1037" i="1"/>
  <c r="I1037" i="1" s="1" a="1"/>
  <c r="I1037" i="1" s="1"/>
  <c r="G1038" i="1"/>
  <c r="I1038" i="1" s="1" a="1"/>
  <c r="I1038" i="1" s="1"/>
  <c r="G1039" i="1"/>
  <c r="G1040" i="1"/>
  <c r="G1041" i="1"/>
  <c r="G1042" i="1"/>
  <c r="I1042" i="1" s="1" a="1"/>
  <c r="I1042" i="1" s="1"/>
  <c r="G1043" i="1"/>
  <c r="I1043" i="1" s="1" a="1"/>
  <c r="I1043" i="1" s="1"/>
  <c r="G1044" i="1"/>
  <c r="I1044" i="1" s="1" a="1"/>
  <c r="I1044" i="1" s="1"/>
  <c r="G1045" i="1"/>
  <c r="I1045" i="1" s="1" a="1"/>
  <c r="I1045" i="1" s="1"/>
  <c r="G1046" i="1"/>
  <c r="I1046" i="1" s="1" a="1"/>
  <c r="I1046" i="1" s="1"/>
  <c r="G1047" i="1"/>
  <c r="G1048" i="1"/>
  <c r="G1049" i="1"/>
  <c r="I1049" i="1" s="1" a="1"/>
  <c r="I1049" i="1" s="1"/>
  <c r="G1050" i="1"/>
  <c r="G1051" i="1"/>
  <c r="I1051" i="1" s="1" a="1"/>
  <c r="I1051" i="1" s="1"/>
  <c r="G1052" i="1"/>
  <c r="I1052" i="1" s="1" a="1"/>
  <c r="I1052" i="1" s="1"/>
  <c r="G1053" i="1"/>
  <c r="I1053" i="1" s="1" a="1"/>
  <c r="I1053" i="1" s="1"/>
  <c r="G1054" i="1"/>
  <c r="I1054" i="1" s="1" a="1"/>
  <c r="I1054" i="1" s="1"/>
  <c r="G1055" i="1"/>
  <c r="G1056" i="1"/>
  <c r="G1057" i="1"/>
  <c r="G1058" i="1"/>
  <c r="I1058" i="1" s="1" a="1"/>
  <c r="I1058" i="1" s="1"/>
  <c r="G1059" i="1"/>
  <c r="I1059" i="1" s="1" a="1"/>
  <c r="I1059" i="1" s="1"/>
  <c r="G1060" i="1"/>
  <c r="I1060" i="1" s="1" a="1"/>
  <c r="I1060" i="1" s="1"/>
  <c r="G1061" i="1"/>
  <c r="I1061" i="1" s="1" a="1"/>
  <c r="I1061" i="1" s="1"/>
  <c r="G1062" i="1"/>
  <c r="I1062" i="1" s="1" a="1"/>
  <c r="I1062" i="1" s="1"/>
  <c r="G1063" i="1"/>
  <c r="G1064" i="1"/>
  <c r="G1065" i="1"/>
  <c r="G1066" i="1"/>
  <c r="G1067" i="1"/>
  <c r="I1067" i="1" s="1" a="1"/>
  <c r="I1067" i="1" s="1"/>
  <c r="G1068" i="1"/>
  <c r="I1068" i="1" s="1" a="1"/>
  <c r="I1068" i="1" s="1"/>
  <c r="G1069" i="1"/>
  <c r="I1069" i="1" s="1" a="1"/>
  <c r="I1069" i="1" s="1"/>
  <c r="G1070" i="1"/>
  <c r="I1070" i="1" s="1" a="1"/>
  <c r="I1070" i="1" s="1"/>
  <c r="G1071" i="1"/>
  <c r="G1072" i="1"/>
  <c r="G1073" i="1"/>
  <c r="G1074" i="1"/>
  <c r="I1074" i="1" s="1" a="1"/>
  <c r="I1074" i="1" s="1"/>
  <c r="G1075" i="1"/>
  <c r="I1075" i="1" s="1" a="1"/>
  <c r="I1075" i="1" s="1"/>
  <c r="G1076" i="1"/>
  <c r="I1076" i="1" s="1" a="1"/>
  <c r="I1076" i="1" s="1"/>
  <c r="G1077" i="1"/>
  <c r="I1077" i="1" s="1" a="1"/>
  <c r="I1077" i="1" s="1"/>
  <c r="G1078" i="1"/>
  <c r="I1078" i="1" s="1" a="1"/>
  <c r="I1078" i="1" s="1"/>
  <c r="G1079" i="1"/>
  <c r="G1080" i="1"/>
  <c r="G1081" i="1"/>
  <c r="I1081" i="1" s="1" a="1"/>
  <c r="I1081" i="1" s="1"/>
  <c r="G1082" i="1"/>
  <c r="G1083" i="1"/>
  <c r="I1083" i="1" s="1" a="1"/>
  <c r="I1083" i="1" s="1"/>
  <c r="G1084" i="1"/>
  <c r="I1084" i="1" s="1" a="1"/>
  <c r="I1084" i="1" s="1"/>
  <c r="G1085" i="1"/>
  <c r="I1085" i="1" s="1" a="1"/>
  <c r="I1085" i="1" s="1"/>
  <c r="G1086" i="1"/>
  <c r="I1086" i="1" s="1" a="1"/>
  <c r="I1086" i="1" s="1"/>
  <c r="G1087" i="1"/>
  <c r="G1088" i="1"/>
  <c r="G1089" i="1"/>
  <c r="G1090" i="1"/>
  <c r="I1090" i="1" s="1" a="1"/>
  <c r="I1090" i="1" s="1"/>
  <c r="G1091" i="1"/>
  <c r="I1091" i="1" s="1" a="1"/>
  <c r="I1091" i="1" s="1"/>
  <c r="G1092" i="1"/>
  <c r="I1092" i="1" s="1" a="1"/>
  <c r="I1092" i="1" s="1"/>
  <c r="G1093" i="1"/>
  <c r="I1093" i="1" s="1" a="1"/>
  <c r="I1093" i="1" s="1"/>
  <c r="G1094" i="1"/>
  <c r="I1094" i="1" s="1" a="1"/>
  <c r="I1094" i="1" s="1"/>
  <c r="G1095" i="1"/>
  <c r="G1096" i="1"/>
  <c r="G1097" i="1"/>
  <c r="G1098" i="1"/>
  <c r="G1099" i="1"/>
  <c r="I1099" i="1" s="1" a="1"/>
  <c r="I1099" i="1" s="1"/>
  <c r="G1100" i="1"/>
  <c r="I1100" i="1" s="1" a="1"/>
  <c r="I1100" i="1" s="1"/>
  <c r="G1101" i="1"/>
  <c r="I1101" i="1" s="1" a="1"/>
  <c r="I1101" i="1" s="1"/>
  <c r="G1102" i="1"/>
  <c r="I1102" i="1" s="1" a="1"/>
  <c r="I1102" i="1" s="1"/>
  <c r="G1103" i="1"/>
  <c r="G1104" i="1"/>
  <c r="I1104" i="1" s="1" a="1"/>
  <c r="I1104" i="1" s="1"/>
  <c r="G1105" i="1"/>
  <c r="I1105" i="1" s="1" a="1"/>
  <c r="I1105" i="1" s="1"/>
  <c r="G1106" i="1"/>
  <c r="I1106" i="1" s="1" a="1"/>
  <c r="I1106" i="1" s="1"/>
  <c r="G1107" i="1"/>
  <c r="I1107" i="1" s="1" a="1"/>
  <c r="I1107" i="1" s="1"/>
  <c r="G1108" i="1"/>
  <c r="I1108" i="1" s="1" a="1"/>
  <c r="I1108" i="1" s="1"/>
  <c r="G1109" i="1"/>
  <c r="I1109" i="1" s="1" a="1"/>
  <c r="I1109" i="1" s="1"/>
  <c r="G1110" i="1"/>
  <c r="I1110" i="1" s="1" a="1"/>
  <c r="I1110" i="1" s="1"/>
  <c r="G1111" i="1"/>
  <c r="G1112" i="1"/>
  <c r="G1113" i="1"/>
  <c r="G1114" i="1"/>
  <c r="G1115" i="1"/>
  <c r="I1115" i="1" s="1" a="1"/>
  <c r="I1115" i="1" s="1"/>
  <c r="G1116" i="1"/>
  <c r="I1116" i="1" s="1" a="1"/>
  <c r="I1116" i="1" s="1"/>
  <c r="G1117" i="1"/>
  <c r="I1117" i="1" s="1" a="1"/>
  <c r="I1117" i="1" s="1"/>
  <c r="G1118" i="1"/>
  <c r="I1118" i="1" s="1" a="1"/>
  <c r="I1118" i="1" s="1"/>
  <c r="G1119" i="1"/>
  <c r="G1120" i="1"/>
  <c r="G1121" i="1"/>
  <c r="I1121" i="1" s="1" a="1"/>
  <c r="I1121" i="1" s="1"/>
  <c r="G1122" i="1"/>
  <c r="I1122" i="1" s="1" a="1"/>
  <c r="I1122" i="1" s="1"/>
  <c r="G1123" i="1"/>
  <c r="I1123" i="1" s="1" a="1"/>
  <c r="I1123" i="1" s="1"/>
  <c r="G1124" i="1"/>
  <c r="I1124" i="1" s="1" a="1"/>
  <c r="I1124" i="1" s="1"/>
  <c r="G1125" i="1"/>
  <c r="I1125" i="1" s="1" a="1"/>
  <c r="I1125" i="1" s="1"/>
  <c r="G1126" i="1"/>
  <c r="I1126" i="1" s="1" a="1"/>
  <c r="I1126" i="1" s="1"/>
  <c r="G6" i="1"/>
  <c r="I6" i="1" s="1" a="1"/>
  <c r="I6" i="1" s="1"/>
  <c r="J6" i="1" s="1"/>
  <c r="J3" i="1" s="1"/>
  <c r="I7" i="1" a="1"/>
  <c r="I7" i="1" s="1"/>
  <c r="I9" i="1" a="1"/>
  <c r="I9" i="1" s="1"/>
  <c r="I18" i="1" a="1"/>
  <c r="I18" i="1"/>
  <c r="I25" i="1" a="1"/>
  <c r="I25" i="1" s="1"/>
  <c r="I31" i="1" a="1"/>
  <c r="I31" i="1" s="1"/>
  <c r="I33" i="1" a="1"/>
  <c r="I33" i="1" s="1"/>
  <c r="I35" i="1" a="1"/>
  <c r="I35" i="1" s="1"/>
  <c r="I43" i="1" a="1"/>
  <c r="I43" i="1" s="1"/>
  <c r="I48" i="1" a="1"/>
  <c r="I48" i="1" s="1"/>
  <c r="I49" i="1" a="1"/>
  <c r="I49" i="1" s="1"/>
  <c r="I50" i="1" a="1"/>
  <c r="I50" i="1" s="1"/>
  <c r="I63" i="1" a="1"/>
  <c r="I63" i="1" s="1"/>
  <c r="I64" i="1" a="1"/>
  <c r="I64" i="1" s="1"/>
  <c r="I71" i="1" a="1"/>
  <c r="I71" i="1" s="1"/>
  <c r="I74" i="1" a="1"/>
  <c r="I74" i="1" s="1"/>
  <c r="I75" i="1" a="1"/>
  <c r="I75" i="1" s="1"/>
  <c r="I81" i="1" a="1"/>
  <c r="I81" i="1" s="1"/>
  <c r="I82" i="1" a="1"/>
  <c r="I82" i="1" s="1"/>
  <c r="I83" i="1" a="1"/>
  <c r="I83" i="1" s="1"/>
  <c r="I87" i="1" a="1"/>
  <c r="I87" i="1" s="1"/>
  <c r="I95" i="1" a="1"/>
  <c r="I95" i="1" s="1"/>
  <c r="I98" i="1" a="1"/>
  <c r="I98" i="1" s="1"/>
  <c r="I103" i="1" a="1"/>
  <c r="I103" i="1" s="1"/>
  <c r="I105" i="1" a="1"/>
  <c r="I105" i="1" s="1"/>
  <c r="I106" i="1" a="1"/>
  <c r="I106" i="1" s="1"/>
  <c r="I111" i="1" a="1"/>
  <c r="I111" i="1" s="1"/>
  <c r="I112" i="1" a="1"/>
  <c r="I112" i="1" s="1"/>
  <c r="I115" i="1" a="1"/>
  <c r="I115" i="1" s="1"/>
  <c r="I119" i="1" a="1"/>
  <c r="I119" i="1" s="1"/>
  <c r="I120" i="1" a="1"/>
  <c r="I120" i="1" s="1"/>
  <c r="I121" i="1" a="1"/>
  <c r="I121" i="1" s="1"/>
  <c r="I122" i="1" a="1"/>
  <c r="I122" i="1" s="1"/>
  <c r="I123" i="1" a="1"/>
  <c r="I123" i="1" s="1"/>
  <c r="I127" i="1" a="1"/>
  <c r="I127" i="1" s="1"/>
  <c r="I128" i="1" a="1"/>
  <c r="I128" i="1" s="1"/>
  <c r="I131" i="1" a="1"/>
  <c r="I131" i="1" s="1"/>
  <c r="I135" i="1" a="1"/>
  <c r="I135" i="1" s="1"/>
  <c r="I136" i="1" a="1"/>
  <c r="I136" i="1" s="1"/>
  <c r="I143" i="1" a="1"/>
  <c r="I143" i="1" s="1"/>
  <c r="I145" i="1" a="1"/>
  <c r="I145" i="1" s="1"/>
  <c r="I151" i="1" a="1"/>
  <c r="I151" i="1" s="1"/>
  <c r="I159" i="1" a="1"/>
  <c r="I159" i="1" s="1"/>
  <c r="I162" i="1" a="1"/>
  <c r="I162" i="1" s="1"/>
  <c r="I163" i="1" a="1"/>
  <c r="I163" i="1" s="1"/>
  <c r="I167" i="1" a="1"/>
  <c r="I167" i="1" s="1"/>
  <c r="I169" i="1" a="1"/>
  <c r="I169" i="1" s="1"/>
  <c r="I170" i="1" a="1"/>
  <c r="I170" i="1" s="1"/>
  <c r="I171" i="1" a="1"/>
  <c r="I171" i="1" s="1"/>
  <c r="I175" i="1" a="1"/>
  <c r="I175" i="1" s="1"/>
  <c r="I183" i="1" a="1"/>
  <c r="I183" i="1" s="1"/>
  <c r="I185" i="1" a="1"/>
  <c r="I185" i="1" s="1"/>
  <c r="I190" i="1" a="1"/>
  <c r="I190" i="1" s="1"/>
  <c r="I191" i="1" a="1"/>
  <c r="I191" i="1" s="1"/>
  <c r="I199" i="1" a="1"/>
  <c r="I199" i="1" s="1"/>
  <c r="I202" i="1" a="1"/>
  <c r="I202" i="1" s="1"/>
  <c r="I207" i="1" a="1"/>
  <c r="I207" i="1" s="1"/>
  <c r="I208" i="1" a="1"/>
  <c r="I208" i="1" s="1"/>
  <c r="I209" i="1" a="1"/>
  <c r="I209" i="1" s="1"/>
  <c r="I210" i="1" a="1"/>
  <c r="I210" i="1" s="1"/>
  <c r="I217" i="1" a="1"/>
  <c r="I217" i="1" s="1"/>
  <c r="I218" i="1" a="1"/>
  <c r="I218" i="1" s="1"/>
  <c r="I219" i="1" a="1"/>
  <c r="I219" i="1" s="1"/>
  <c r="I223" i="1" a="1"/>
  <c r="I223" i="1" s="1"/>
  <c r="I227" i="1" a="1"/>
  <c r="I227" i="1" s="1"/>
  <c r="I231" i="1" a="1"/>
  <c r="I231" i="1" s="1"/>
  <c r="I234" i="1" a="1"/>
  <c r="I234" i="1" s="1"/>
  <c r="I238" i="1" a="1"/>
  <c r="I238" i="1" s="1"/>
  <c r="I239" i="1" a="1"/>
  <c r="I239" i="1" s="1"/>
  <c r="I240" i="1" a="1"/>
  <c r="I240" i="1" s="1"/>
  <c r="I241" i="1" a="1"/>
  <c r="I241" i="1" s="1"/>
  <c r="I242" i="1" a="1"/>
  <c r="I242" i="1" s="1"/>
  <c r="I247" i="1" a="1"/>
  <c r="I247" i="1" s="1"/>
  <c r="I249" i="1" a="1"/>
  <c r="I249" i="1" s="1"/>
  <c r="I250" i="1" a="1"/>
  <c r="I250" i="1" s="1"/>
  <c r="I255" i="1" a="1"/>
  <c r="I255" i="1" s="1"/>
  <c r="I256" i="1" a="1"/>
  <c r="I256" i="1" s="1"/>
  <c r="I263" i="1" a="1"/>
  <c r="I263" i="1" s="1"/>
  <c r="I266" i="1" a="1"/>
  <c r="I266" i="1" s="1"/>
  <c r="I271" i="1" a="1"/>
  <c r="I271" i="1" s="1"/>
  <c r="I273" i="1" a="1"/>
  <c r="I273" i="1" s="1"/>
  <c r="I275" i="1" a="1"/>
  <c r="I275" i="1" s="1"/>
  <c r="I278" i="1" a="1"/>
  <c r="I278" i="1" s="1"/>
  <c r="I279" i="1" a="1"/>
  <c r="I279" i="1" s="1"/>
  <c r="I280" i="1" a="1"/>
  <c r="I280" i="1" s="1"/>
  <c r="I282" i="1" a="1"/>
  <c r="I282" i="1" s="1"/>
  <c r="I283" i="1" a="1"/>
  <c r="I283" i="1" s="1"/>
  <c r="I287" i="1" a="1"/>
  <c r="I287" i="1" s="1"/>
  <c r="I289" i="1" a="1"/>
  <c r="I289" i="1" s="1"/>
  <c r="I291" i="1" a="1"/>
  <c r="I291" i="1" s="1"/>
  <c r="I295" i="1" a="1"/>
  <c r="I295" i="1" s="1"/>
  <c r="I296" i="1" a="1"/>
  <c r="I296" i="1" s="1"/>
  <c r="I298" i="1" a="1"/>
  <c r="I298" i="1" s="1"/>
  <c r="I299" i="1" a="1"/>
  <c r="I299" i="1" s="1"/>
  <c r="I303" i="1" a="1"/>
  <c r="I303" i="1" s="1"/>
  <c r="I305" i="1" a="1"/>
  <c r="I305" i="1" s="1"/>
  <c r="I306" i="1" a="1"/>
  <c r="I306" i="1" s="1"/>
  <c r="I307" i="1" a="1"/>
  <c r="I307" i="1" s="1"/>
  <c r="I311" i="1" a="1"/>
  <c r="I311" i="1" s="1"/>
  <c r="I319" i="1" a="1"/>
  <c r="I319" i="1" s="1"/>
  <c r="I320" i="1" a="1"/>
  <c r="I320" i="1" s="1"/>
  <c r="I321" i="1" a="1"/>
  <c r="I321" i="1" s="1"/>
  <c r="I327" i="1" a="1"/>
  <c r="I327" i="1" s="1"/>
  <c r="I329" i="1" a="1"/>
  <c r="I329" i="1" s="1"/>
  <c r="I330" i="1" a="1"/>
  <c r="I330" i="1" s="1"/>
  <c r="I331" i="1" a="1"/>
  <c r="I331" i="1" s="1"/>
  <c r="I335" i="1" a="1"/>
  <c r="I335" i="1" s="1"/>
  <c r="I336" i="1" a="1"/>
  <c r="I336" i="1" s="1"/>
  <c r="I337" i="1" a="1"/>
  <c r="I337" i="1" s="1"/>
  <c r="I339" i="1" a="1"/>
  <c r="I339" i="1" s="1"/>
  <c r="I342" i="1" a="1"/>
  <c r="I342" i="1" s="1"/>
  <c r="I343" i="1" a="1"/>
  <c r="I343" i="1" s="1"/>
  <c r="I347" i="1" a="1"/>
  <c r="I347" i="1" s="1"/>
  <c r="I351" i="1" a="1"/>
  <c r="I351" i="1" s="1"/>
  <c r="I352" i="1" a="1"/>
  <c r="I352" i="1" s="1"/>
  <c r="I353" i="1" a="1"/>
  <c r="I353" i="1"/>
  <c r="I354" i="1" a="1"/>
  <c r="I354" i="1" s="1"/>
  <c r="I359" i="1" a="1"/>
  <c r="I359" i="1" s="1"/>
  <c r="I366" i="1" a="1"/>
  <c r="I366" i="1" s="1"/>
  <c r="I367" i="1" a="1"/>
  <c r="I367" i="1" s="1"/>
  <c r="I370" i="1" a="1"/>
  <c r="I370" i="1" s="1"/>
  <c r="I375" i="1" a="1"/>
  <c r="I375" i="1" s="1"/>
  <c r="I377" i="1" a="1"/>
  <c r="I377" i="1" s="1"/>
  <c r="I379" i="1" a="1"/>
  <c r="I379" i="1" s="1"/>
  <c r="I383" i="1" a="1"/>
  <c r="I383" i="1" s="1"/>
  <c r="I385" i="1" a="1"/>
  <c r="I385" i="1" s="1"/>
  <c r="I386" i="1" a="1"/>
  <c r="I386" i="1" s="1"/>
  <c r="I387" i="1" a="1"/>
  <c r="I387" i="1" s="1"/>
  <c r="I391" i="1" a="1"/>
  <c r="I391" i="1" s="1"/>
  <c r="I393" i="1" a="1"/>
  <c r="I393" i="1" s="1"/>
  <c r="I399" i="1" a="1"/>
  <c r="I399" i="1" s="1"/>
  <c r="I401" i="1" a="1"/>
  <c r="I401" i="1" s="1"/>
  <c r="I406" i="1" a="1"/>
  <c r="I406" i="1" s="1"/>
  <c r="I407" i="1" a="1"/>
  <c r="I407" i="1" s="1"/>
  <c r="I408" i="1" a="1"/>
  <c r="I408" i="1" s="1"/>
  <c r="I415" i="1" a="1"/>
  <c r="I415" i="1" s="1"/>
  <c r="I417" i="1" a="1"/>
  <c r="I417" i="1" s="1"/>
  <c r="I419" i="1" a="1"/>
  <c r="I419" i="1" s="1"/>
  <c r="I422" i="1" a="1"/>
  <c r="I422" i="1" s="1"/>
  <c r="I423" i="1" a="1"/>
  <c r="I423" i="1" s="1"/>
  <c r="I425" i="1" a="1"/>
  <c r="I425" i="1" s="1"/>
  <c r="I427" i="1" a="1"/>
  <c r="I427" i="1" s="1"/>
  <c r="I431" i="1" a="1"/>
  <c r="I431" i="1" s="1"/>
  <c r="I433" i="1" a="1"/>
  <c r="I433" i="1" s="1"/>
  <c r="I434" i="1" a="1"/>
  <c r="I434" i="1" s="1"/>
  <c r="I435" i="1" a="1"/>
  <c r="I435" i="1" s="1"/>
  <c r="I439" i="1" a="1"/>
  <c r="I439" i="1" s="1"/>
  <c r="I447" i="1" a="1"/>
  <c r="I447" i="1" s="1"/>
  <c r="I448" i="1" a="1"/>
  <c r="I448" i="1" s="1"/>
  <c r="I450" i="1" a="1"/>
  <c r="I450" i="1" s="1"/>
  <c r="I455" i="1" a="1"/>
  <c r="I455" i="1" s="1"/>
  <c r="I457" i="1" a="1"/>
  <c r="I457" i="1" s="1"/>
  <c r="I459" i="1" a="1"/>
  <c r="I459" i="1" s="1"/>
  <c r="I462" i="1" a="1"/>
  <c r="I462" i="1" s="1"/>
  <c r="I463" i="1" a="1"/>
  <c r="I463" i="1" s="1"/>
  <c r="I466" i="1" a="1"/>
  <c r="I466" i="1" s="1"/>
  <c r="I467" i="1" a="1"/>
  <c r="I467" i="1" s="1"/>
  <c r="I470" i="1" a="1"/>
  <c r="I470" i="1" s="1"/>
  <c r="I471" i="1" a="1"/>
  <c r="I471" i="1" s="1"/>
  <c r="I473" i="1" a="1"/>
  <c r="I473" i="1" s="1"/>
  <c r="I475" i="1" a="1"/>
  <c r="I475" i="1" s="1"/>
  <c r="I479" i="1" a="1"/>
  <c r="I479" i="1" s="1"/>
  <c r="I482" i="1" a="1"/>
  <c r="I482" i="1" s="1"/>
  <c r="I487" i="1" a="1"/>
  <c r="I487" i="1" s="1"/>
  <c r="I489" i="1" a="1"/>
  <c r="I489" i="1" s="1"/>
  <c r="I495" i="1" a="1"/>
  <c r="I495" i="1" s="1"/>
  <c r="I497" i="1" a="1"/>
  <c r="I497" i="1" s="1"/>
  <c r="I499" i="1" a="1"/>
  <c r="I499" i="1" s="1"/>
  <c r="I503" i="1" a="1"/>
  <c r="I503" i="1" s="1"/>
  <c r="I507" i="1" a="1"/>
  <c r="I507" i="1" s="1"/>
  <c r="I511" i="1" a="1"/>
  <c r="I511" i="1" s="1"/>
  <c r="I513" i="1" a="1"/>
  <c r="I513" i="1" s="1"/>
  <c r="I514" i="1" a="1"/>
  <c r="I514" i="1" s="1"/>
  <c r="I519" i="1" a="1"/>
  <c r="I519" i="1" s="1"/>
  <c r="I527" i="1" a="1"/>
  <c r="I527" i="1" s="1"/>
  <c r="I530" i="1" a="1"/>
  <c r="I530" i="1" s="1"/>
  <c r="I531" i="1" a="1"/>
  <c r="I531" i="1" s="1"/>
  <c r="I535" i="1" a="1"/>
  <c r="I535" i="1" s="1"/>
  <c r="I537" i="1" a="1"/>
  <c r="I537" i="1" s="1"/>
  <c r="I538" i="1" a="1"/>
  <c r="I538" i="1" s="1"/>
  <c r="I539" i="1" a="1"/>
  <c r="I539" i="1" s="1"/>
  <c r="I543" i="1" a="1"/>
  <c r="I543" i="1" s="1"/>
  <c r="I546" i="1" a="1"/>
  <c r="I546" i="1" s="1"/>
  <c r="I547" i="1" a="1"/>
  <c r="I547" i="1" s="1"/>
  <c r="I550" i="1" a="1"/>
  <c r="I550" i="1" s="1"/>
  <c r="I551" i="1" a="1"/>
  <c r="I551" i="1" s="1"/>
  <c r="I555" i="1" a="1"/>
  <c r="I555" i="1" s="1"/>
  <c r="I559" i="1" a="1"/>
  <c r="I559" i="1" s="1"/>
  <c r="I562" i="1" a="1"/>
  <c r="I562" i="1" s="1"/>
  <c r="I563" i="1" a="1"/>
  <c r="I563" i="1" s="1"/>
  <c r="I567" i="1" a="1"/>
  <c r="I567" i="1" s="1"/>
  <c r="I568" i="1" a="1"/>
  <c r="I568" i="1" s="1"/>
  <c r="I574" i="1" a="1"/>
  <c r="I574" i="1" s="1"/>
  <c r="I575" i="1" a="1"/>
  <c r="I575" i="1" s="1"/>
  <c r="I582" i="1" a="1"/>
  <c r="I582" i="1" s="1"/>
  <c r="I583" i="1" a="1"/>
  <c r="I583" i="1" s="1"/>
  <c r="I585" i="1" a="1"/>
  <c r="I585" i="1" s="1"/>
  <c r="I591" i="1" a="1"/>
  <c r="I591" i="1" s="1"/>
  <c r="I594" i="1" a="1"/>
  <c r="I594" i="1" s="1"/>
  <c r="I595" i="1" a="1"/>
  <c r="I595" i="1" s="1"/>
  <c r="I599" i="1" a="1"/>
  <c r="I599" i="1" s="1"/>
  <c r="I600" i="1" a="1"/>
  <c r="I600" i="1" s="1"/>
  <c r="I601" i="1" a="1"/>
  <c r="I601" i="1" s="1"/>
  <c r="I603" i="1" a="1"/>
  <c r="I603" i="1" s="1"/>
  <c r="I606" i="1" a="1"/>
  <c r="I606" i="1" s="1"/>
  <c r="I607" i="1" a="1"/>
  <c r="I607" i="1" s="1"/>
  <c r="I609" i="1" a="1"/>
  <c r="I609" i="1" s="1"/>
  <c r="I611" i="1" a="1"/>
  <c r="I611" i="1" s="1"/>
  <c r="I615" i="1" a="1"/>
  <c r="I615" i="1" s="1"/>
  <c r="I617" i="1" a="1"/>
  <c r="I617" i="1" s="1"/>
  <c r="I618" i="1" a="1"/>
  <c r="I618" i="1" s="1"/>
  <c r="I623" i="1" a="1"/>
  <c r="I623" i="1" s="1"/>
  <c r="I624" i="1" a="1"/>
  <c r="I624" i="1" s="1"/>
  <c r="I630" i="1" a="1"/>
  <c r="I630" i="1" s="1"/>
  <c r="I631" i="1" a="1"/>
  <c r="I631" i="1" s="1"/>
  <c r="I632" i="1" a="1"/>
  <c r="I632" i="1" s="1"/>
  <c r="I633" i="1" a="1"/>
  <c r="I633" i="1" s="1"/>
  <c r="I634" i="1" a="1"/>
  <c r="I634" i="1" s="1"/>
  <c r="I638" i="1" a="1"/>
  <c r="I638" i="1" s="1"/>
  <c r="I639" i="1" a="1"/>
  <c r="I639" i="1" s="1"/>
  <c r="I647" i="1" a="1"/>
  <c r="I647" i="1" s="1"/>
  <c r="I650" i="1" a="1"/>
  <c r="I650" i="1" s="1"/>
  <c r="I655" i="1" a="1"/>
  <c r="I655" i="1" s="1"/>
  <c r="I656" i="1" a="1"/>
  <c r="I656" i="1" s="1"/>
  <c r="I657" i="1" a="1"/>
  <c r="I657" i="1" s="1"/>
  <c r="I659" i="1" a="1"/>
  <c r="I659" i="1" s="1"/>
  <c r="I663" i="1" a="1"/>
  <c r="I663" i="1" s="1"/>
  <c r="I665" i="1" a="1"/>
  <c r="I665" i="1" s="1"/>
  <c r="I666" i="1" a="1"/>
  <c r="I666" i="1" s="1"/>
  <c r="I667" i="1" a="1"/>
  <c r="I667" i="1" s="1"/>
  <c r="I671" i="1" a="1"/>
  <c r="I671" i="1" s="1"/>
  <c r="I673" i="1" a="1"/>
  <c r="I673" i="1" s="1"/>
  <c r="I679" i="1" a="1"/>
  <c r="I679" i="1" s="1"/>
  <c r="I680" i="1" a="1"/>
  <c r="I680" i="1" s="1"/>
  <c r="I682" i="1" a="1"/>
  <c r="I682" i="1" s="1"/>
  <c r="I686" i="1" a="1"/>
  <c r="I686" i="1" s="1"/>
  <c r="I687" i="1" a="1"/>
  <c r="I687" i="1" s="1"/>
  <c r="I689" i="1" a="1"/>
  <c r="I689" i="1" s="1"/>
  <c r="I695" i="1" a="1"/>
  <c r="I695" i="1" s="1"/>
  <c r="I697" i="1" a="1"/>
  <c r="I697" i="1" s="1"/>
  <c r="I703" i="1" a="1"/>
  <c r="I703" i="1" s="1"/>
  <c r="I704" i="1" a="1"/>
  <c r="I704" i="1" s="1"/>
  <c r="I705" i="1" a="1"/>
  <c r="I705" i="1" s="1"/>
  <c r="I710" i="1" a="1"/>
  <c r="I710" i="1" s="1"/>
  <c r="I711" i="1" a="1"/>
  <c r="I711" i="1" s="1"/>
  <c r="I713" i="1" a="1"/>
  <c r="I713" i="1" s="1"/>
  <c r="I715" i="1" a="1"/>
  <c r="I715" i="1" s="1"/>
  <c r="I719" i="1" a="1"/>
  <c r="I719" i="1" s="1"/>
  <c r="I721" i="1" a="1"/>
  <c r="I721" i="1" s="1"/>
  <c r="I723" i="1" a="1"/>
  <c r="I723" i="1" s="1"/>
  <c r="I727" i="1" a="1"/>
  <c r="I727" i="1" s="1"/>
  <c r="I735" i="1" a="1"/>
  <c r="I735" i="1" s="1"/>
  <c r="I737" i="1" a="1"/>
  <c r="I737" i="1" s="1"/>
  <c r="I738" i="1" a="1"/>
  <c r="I738" i="1" s="1"/>
  <c r="I743" i="1" a="1"/>
  <c r="I743" i="1" s="1"/>
  <c r="I745" i="1" a="1"/>
  <c r="I745" i="1" s="1"/>
  <c r="I747" i="1" a="1"/>
  <c r="I747" i="1" s="1"/>
  <c r="I751" i="1" a="1"/>
  <c r="I751" i="1" s="1"/>
  <c r="I754" i="1" a="1"/>
  <c r="I754" i="1" s="1"/>
  <c r="I755" i="1" a="1"/>
  <c r="I755" i="1" s="1"/>
  <c r="I759" i="1" a="1"/>
  <c r="I759" i="1" s="1"/>
  <c r="I760" i="1" a="1"/>
  <c r="I760" i="1" s="1"/>
  <c r="I761" i="1" a="1"/>
  <c r="I761" i="1" s="1"/>
  <c r="I762" i="1" a="1"/>
  <c r="I762" i="1" s="1"/>
  <c r="I763" i="1" a="1"/>
  <c r="I763" i="1" s="1"/>
  <c r="I767" i="1" a="1"/>
  <c r="I767" i="1" s="1"/>
  <c r="I770" i="1" a="1"/>
  <c r="I770" i="1" s="1"/>
  <c r="I775" i="1" a="1"/>
  <c r="I775" i="1" s="1"/>
  <c r="I776" i="1" a="1"/>
  <c r="I776" i="1" s="1"/>
  <c r="I777" i="1" a="1"/>
  <c r="I777" i="1" s="1"/>
  <c r="I778" i="1" a="1"/>
  <c r="I778" i="1" s="1"/>
  <c r="I782" i="1" a="1"/>
  <c r="I782" i="1" s="1"/>
  <c r="I783" i="1" a="1"/>
  <c r="I783" i="1" s="1"/>
  <c r="I784" i="1" a="1"/>
  <c r="I784" i="1" s="1"/>
  <c r="I785" i="1" a="1"/>
  <c r="I785" i="1" s="1"/>
  <c r="I790" i="1" a="1"/>
  <c r="I790" i="1" s="1"/>
  <c r="I791" i="1" a="1"/>
  <c r="I791" i="1" s="1"/>
  <c r="I793" i="1" a="1"/>
  <c r="I793" i="1" s="1"/>
  <c r="I799" i="1" a="1"/>
  <c r="I799" i="1" s="1"/>
  <c r="I801" i="1" a="1"/>
  <c r="I801" i="1" s="1"/>
  <c r="I802" i="1" a="1"/>
  <c r="I802" i="1" s="1"/>
  <c r="I803" i="1" a="1"/>
  <c r="I803" i="1" s="1"/>
  <c r="I806" i="1" a="1"/>
  <c r="I806" i="1" s="1"/>
  <c r="I807" i="1" a="1"/>
  <c r="I807" i="1" s="1"/>
  <c r="I809" i="1" a="1"/>
  <c r="I809" i="1" s="1"/>
  <c r="I811" i="1" a="1"/>
  <c r="I811" i="1" s="1"/>
  <c r="I815" i="1" a="1"/>
  <c r="I815" i="1" s="1"/>
  <c r="I817" i="1" a="1"/>
  <c r="I817" i="1" s="1"/>
  <c r="I819" i="1" a="1"/>
  <c r="I819" i="1" s="1"/>
  <c r="I823" i="1" a="1"/>
  <c r="I823" i="1" s="1"/>
  <c r="I825" i="1" a="1"/>
  <c r="I825" i="1" s="1"/>
  <c r="I826" i="1" a="1"/>
  <c r="I826" i="1" s="1"/>
  <c r="I831" i="1" a="1"/>
  <c r="I831" i="1" s="1"/>
  <c r="I833" i="1" a="1"/>
  <c r="I833" i="1" s="1"/>
  <c r="I839" i="1" a="1"/>
  <c r="I839" i="1" s="1"/>
  <c r="I840" i="1" a="1"/>
  <c r="I840" i="1" s="1"/>
  <c r="I847" i="1" a="1"/>
  <c r="I847" i="1" s="1"/>
  <c r="I848" i="1" a="1"/>
  <c r="I848" i="1" s="1"/>
  <c r="I849" i="1" a="1"/>
  <c r="I849" i="1" s="1"/>
  <c r="I851" i="1" a="1"/>
  <c r="I851" i="1" s="1"/>
  <c r="I855" i="1" a="1"/>
  <c r="I855" i="1" s="1"/>
  <c r="I859" i="1" a="1"/>
  <c r="I859" i="1" s="1"/>
  <c r="I862" i="1" a="1"/>
  <c r="I862" i="1" s="1"/>
  <c r="I863" i="1" a="1"/>
  <c r="I863" i="1" s="1"/>
  <c r="I864" i="1" a="1"/>
  <c r="I864" i="1" s="1"/>
  <c r="I865" i="1" a="1"/>
  <c r="I865" i="1" s="1"/>
  <c r="I867" i="1" a="1"/>
  <c r="I867" i="1" s="1"/>
  <c r="I870" i="1" a="1"/>
  <c r="I870" i="1" s="1"/>
  <c r="I871" i="1" a="1"/>
  <c r="I871" i="1" s="1"/>
  <c r="I873" i="1" a="1"/>
  <c r="I873" i="1" s="1"/>
  <c r="I874" i="1" a="1"/>
  <c r="I874" i="1" s="1"/>
  <c r="I875" i="1" a="1"/>
  <c r="I875" i="1" s="1"/>
  <c r="I879" i="1" a="1"/>
  <c r="I879" i="1" s="1"/>
  <c r="I881" i="1" a="1"/>
  <c r="I881" i="1" s="1"/>
  <c r="I882" i="1" a="1"/>
  <c r="I882" i="1" s="1"/>
  <c r="I887" i="1" a="1"/>
  <c r="I887" i="1" s="1"/>
  <c r="I890" i="1" a="1"/>
  <c r="I890" i="1" s="1"/>
  <c r="I895" i="1" a="1"/>
  <c r="I895" i="1" s="1"/>
  <c r="I899" i="1" a="1"/>
  <c r="I899" i="1" s="1"/>
  <c r="I903" i="1" a="1"/>
  <c r="I903" i="1" s="1"/>
  <c r="I905" i="1" a="1"/>
  <c r="I905" i="1" s="1"/>
  <c r="I906" i="1" a="1"/>
  <c r="I906" i="1" s="1"/>
  <c r="I907" i="1" a="1"/>
  <c r="I907" i="1" s="1"/>
  <c r="I911" i="1" a="1"/>
  <c r="I911" i="1" s="1"/>
  <c r="I919" i="1" a="1"/>
  <c r="I919" i="1" s="1"/>
  <c r="I921" i="1" a="1"/>
  <c r="I921" i="1" s="1"/>
  <c r="I927" i="1" a="1"/>
  <c r="I927" i="1" s="1"/>
  <c r="I928" i="1" a="1"/>
  <c r="I928" i="1" s="1"/>
  <c r="I929" i="1" a="1"/>
  <c r="I929" i="1" s="1"/>
  <c r="I935" i="1" a="1"/>
  <c r="I935" i="1" s="1"/>
  <c r="I937" i="1" a="1"/>
  <c r="I937" i="1" s="1"/>
  <c r="I938" i="1" a="1"/>
  <c r="I938" i="1" s="1"/>
  <c r="I939" i="1" a="1"/>
  <c r="I939" i="1" s="1"/>
  <c r="I943" i="1" a="1"/>
  <c r="I943" i="1" s="1"/>
  <c r="I945" i="1" a="1"/>
  <c r="I945" i="1" s="1"/>
  <c r="I946" i="1" a="1"/>
  <c r="I946" i="1" s="1"/>
  <c r="I947" i="1" a="1"/>
  <c r="I947" i="1" s="1"/>
  <c r="I951" i="1" a="1"/>
  <c r="I951" i="1" s="1"/>
  <c r="I952" i="1" a="1"/>
  <c r="I952" i="1" s="1"/>
  <c r="I955" i="1" a="1"/>
  <c r="I955" i="1" s="1"/>
  <c r="I956" i="1" a="1"/>
  <c r="I956" i="1" s="1"/>
  <c r="I959" i="1" a="1"/>
  <c r="I959" i="1" s="1"/>
  <c r="I960" i="1" a="1"/>
  <c r="I960" i="1" s="1"/>
  <c r="I961" i="1" a="1"/>
  <c r="I961" i="1" s="1"/>
  <c r="I962" i="1" a="1"/>
  <c r="I962" i="1" s="1"/>
  <c r="I967" i="1" a="1"/>
  <c r="I967" i="1" s="1"/>
  <c r="I970" i="1" a="1"/>
  <c r="I970" i="1" s="1"/>
  <c r="I975" i="1" a="1"/>
  <c r="I975" i="1" s="1"/>
  <c r="I976" i="1" a="1"/>
  <c r="I976" i="1" s="1"/>
  <c r="I977" i="1" a="1"/>
  <c r="I977" i="1" s="1"/>
  <c r="I978" i="1" a="1"/>
  <c r="I978" i="1" s="1"/>
  <c r="I982" i="1" a="1"/>
  <c r="I982" i="1" s="1"/>
  <c r="I983" i="1" a="1"/>
  <c r="I983" i="1" s="1"/>
  <c r="I984" i="1" a="1"/>
  <c r="I984" i="1" s="1"/>
  <c r="I985" i="1" a="1"/>
  <c r="I985" i="1" s="1"/>
  <c r="I991" i="1" a="1"/>
  <c r="I991" i="1" s="1"/>
  <c r="I992" i="1" a="1"/>
  <c r="I992" i="1" s="1"/>
  <c r="I993" i="1" a="1"/>
  <c r="I993" i="1" s="1"/>
  <c r="I999" i="1" a="1"/>
  <c r="I999" i="1" s="1"/>
  <c r="I1000" i="1" a="1"/>
  <c r="I1000" i="1" s="1"/>
  <c r="I1007" i="1" a="1"/>
  <c r="I1007" i="1" s="1"/>
  <c r="I1008" i="1" a="1"/>
  <c r="I1008" i="1" s="1"/>
  <c r="I1009" i="1" a="1"/>
  <c r="I1009" i="1" s="1"/>
  <c r="I1011" i="1" a="1"/>
  <c r="I1011" i="1" s="1"/>
  <c r="I1015" i="1" a="1"/>
  <c r="I1015" i="1" s="1"/>
  <c r="I1016" i="1" a="1"/>
  <c r="I1016" i="1" s="1"/>
  <c r="I1017" i="1" a="1"/>
  <c r="I1017" i="1" s="1"/>
  <c r="I1019" i="1" a="1"/>
  <c r="I1019" i="1" s="1"/>
  <c r="I1023" i="1" a="1"/>
  <c r="I1023" i="1" s="1"/>
  <c r="I1024" i="1" a="1"/>
  <c r="I1024" i="1" s="1"/>
  <c r="I1025" i="1" a="1"/>
  <c r="I1025" i="1" s="1"/>
  <c r="I1026" i="1" a="1"/>
  <c r="I1026" i="1" s="1"/>
  <c r="I1027" i="1" a="1"/>
  <c r="I1027" i="1" s="1"/>
  <c r="I1031" i="1" a="1"/>
  <c r="I1031" i="1" s="1"/>
  <c r="I1032" i="1" a="1"/>
  <c r="I1032" i="1" s="1"/>
  <c r="I1035" i="1" a="1"/>
  <c r="I1035" i="1" s="1"/>
  <c r="I1036" i="1" a="1"/>
  <c r="I1036" i="1" s="1"/>
  <c r="I1039" i="1" a="1"/>
  <c r="I1039" i="1" s="1"/>
  <c r="I1040" i="1" a="1"/>
  <c r="I1040" i="1" s="1"/>
  <c r="I1041" i="1" a="1"/>
  <c r="I1041" i="1" s="1"/>
  <c r="I1047" i="1" a="1"/>
  <c r="I1047" i="1" s="1"/>
  <c r="I1048" i="1" a="1"/>
  <c r="I1048" i="1" s="1"/>
  <c r="I1050" i="1" a="1"/>
  <c r="I1050" i="1" s="1"/>
  <c r="I1055" i="1" a="1"/>
  <c r="I1055" i="1" s="1"/>
  <c r="I1056" i="1" a="1"/>
  <c r="I1056" i="1" s="1"/>
  <c r="I1057" i="1" a="1"/>
  <c r="I1057" i="1" s="1"/>
  <c r="I1063" i="1" a="1"/>
  <c r="I1063" i="1" s="1"/>
  <c r="I1064" i="1" a="1"/>
  <c r="I1064" i="1" s="1"/>
  <c r="I1065" i="1" a="1"/>
  <c r="I1065" i="1" s="1"/>
  <c r="I1066" i="1" a="1"/>
  <c r="I1066" i="1" s="1"/>
  <c r="I1071" i="1" a="1"/>
  <c r="I1071" i="1" s="1"/>
  <c r="I1072" i="1" a="1"/>
  <c r="I1072" i="1" s="1"/>
  <c r="I1073" i="1" a="1"/>
  <c r="I1073" i="1" s="1"/>
  <c r="I1079" i="1" a="1"/>
  <c r="I1079" i="1" s="1"/>
  <c r="I1080" i="1" a="1"/>
  <c r="I1080" i="1" s="1"/>
  <c r="I1082" i="1" a="1"/>
  <c r="I1082" i="1" s="1"/>
  <c r="I1087" i="1" a="1"/>
  <c r="I1087" i="1" s="1"/>
  <c r="I1088" i="1" a="1"/>
  <c r="I1088" i="1" s="1"/>
  <c r="I1089" i="1" a="1"/>
  <c r="I1089" i="1" s="1"/>
  <c r="I1095" i="1" a="1"/>
  <c r="I1095" i="1" s="1"/>
  <c r="I1096" i="1" a="1"/>
  <c r="I1096" i="1" s="1"/>
  <c r="I1097" i="1" a="1"/>
  <c r="I1097" i="1" s="1"/>
  <c r="I1098" i="1" a="1"/>
  <c r="I1098" i="1" s="1"/>
  <c r="I1103" i="1" a="1"/>
  <c r="I1103" i="1" s="1"/>
  <c r="I1111" i="1" a="1"/>
  <c r="I1111" i="1" s="1"/>
  <c r="I1112" i="1" a="1"/>
  <c r="I1112" i="1" s="1"/>
  <c r="I1113" i="1" a="1"/>
  <c r="I1113" i="1" s="1"/>
  <c r="I1114" i="1" a="1"/>
  <c r="I1114" i="1" s="1"/>
  <c r="I1119" i="1" a="1"/>
  <c r="I1119" i="1" s="1"/>
  <c r="I1120" i="1" a="1"/>
  <c r="I1120" i="1" s="1"/>
  <c r="I1127" i="1" a="1"/>
  <c r="I1127" i="1" s="1"/>
  <c r="I10" i="1" a="1"/>
  <c r="I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<sst xmlns="http://schemas.openxmlformats.org/spreadsheetml/2006/main" count="29" uniqueCount="27">
  <si>
    <t>Largo (cm)</t>
  </si>
  <si>
    <t>Ancho (cm)</t>
  </si>
  <si>
    <t>Altura (cm)</t>
  </si>
  <si>
    <t>Volumen unitario (m3)</t>
  </si>
  <si>
    <t>Peso unitario (kg)</t>
  </si>
  <si>
    <t>Tamaño FBR</t>
  </si>
  <si>
    <t>Producto</t>
  </si>
  <si>
    <t>Peso Máx (kg)</t>
  </si>
  <si>
    <t>Longitud Máx (cm)</t>
  </si>
  <si>
    <t>Volumen Max (m³)</t>
  </si>
  <si>
    <t>XXXS</t>
  </si>
  <si>
    <t>XXS</t>
  </si>
  <si>
    <t>XS</t>
  </si>
  <si>
    <t>S</t>
  </si>
  <si>
    <t>M1</t>
  </si>
  <si>
    <t>M2</t>
  </si>
  <si>
    <t>L</t>
  </si>
  <si>
    <t>XL</t>
  </si>
  <si>
    <t>XXL</t>
  </si>
  <si>
    <t>XXXL</t>
  </si>
  <si>
    <t>+</t>
  </si>
  <si>
    <t>Tamaño FF</t>
  </si>
  <si>
    <t>Cobro total</t>
  </si>
  <si>
    <t>Tarifa total</t>
  </si>
  <si>
    <t>Tarifa Traslado FF</t>
  </si>
  <si>
    <t>Unidades</t>
  </si>
  <si>
    <t>CALCULADORA DE COSTOS TRASLADOS FULFILLMENT BY RIPLEY (FBR)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</si>
</sst>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S/&quot;\ #,##0.00"/>
    <numFmt numFmtId="165" formatCode="&quot;S/&quot;\ #,##0.0"/>
  </numFmts>
  <fonts count="11" x14ac:knownFonts="1">
    <font>
      <sz val="11"/>
      <color theme="1"/>
      <name val="Aptos Narrow"/>
      <family val="2"/>
      <scheme val="minor"/>
    </font>
    <font>
      <b/>
      <sz val="20"/>
      <color rgb="FF7030A0"/>
      <name val="Corbel"/>
      <family val="2"/>
    </font>
    <font>
      <b/>
      <sz val="11"/>
      <color theme="0"/>
      <name val="Corbel"/>
      <family val="2"/>
    </font>
    <font>
      <b/>
      <sz val="11"/>
      <name val="Corbel"/>
      <family val="2"/>
    </font>
    <font>
      <sz val="11"/>
      <color theme="1"/>
      <name val="Corbel"/>
      <family val="2"/>
    </font>
    <font>
      <b/>
      <sz val="10"/>
      <color theme="1"/>
      <name val="Corbel"/>
      <family val="2"/>
    </font>
    <font>
      <sz val="10"/>
      <color theme="1"/>
      <name val="Corbel"/>
      <family val="2"/>
    </font>
    <font>
      <b/>
      <sz val="18"/>
      <color rgb="FF7030A0"/>
      <name val="Corbel"/>
      <family val="2"/>
    </font>
    <font>
      <b/>
      <sz val="11"/>
      <color theme="1"/>
      <name val="Corbel"/>
      <family val="2"/>
    </font>
    <font>
      <b/>
      <sz val="14"/>
      <color theme="1"/>
      <name val="Corbel"/>
      <family val="2"/>
    </font>
    <font>
      <b/>
      <sz val="12"/>
      <color theme="1"/>
      <name val="Corbel"/>
      <family val="2"/>
    </font>
  </fonts>
  <fills count="8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6" borderId="0" xfId="0" applyFill="1"/>
    <xf numFmtId="0" fontId="1" fillId="6" borderId="0" xfId="0" applyFont="1" applyFill="1" applyProtection="1">
      <protection locked="0"/>
    </xf>
    <xf numFmtId="0" fontId="1" fillId="6" borderId="0" xfId="0" applyFont="1" applyFill="1" applyAlignment="1" applyProtection="1">
      <alignment horizontal="center" vertical="center"/>
      <protection locked="0"/>
    </xf>
    <xf numFmtId="0" fontId="0" fillId="6" borderId="0" xfId="0" applyFill="1" applyProtection="1">
      <protection locked="0"/>
    </xf>
    <xf numFmtId="0" fontId="4" fillId="4" borderId="1" xfId="0" applyFont="1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3" fillId="7" borderId="1" xfId="0" applyFont="1" applyFill="1" applyBorder="1" applyAlignment="1" applyProtection="1">
      <alignment horizontal="center"/>
      <protection locked="0"/>
    </xf>
    <xf numFmtId="0" fontId="0" fillId="6" borderId="0" xfId="0" applyFill="1" applyAlignment="1" applyProtection="1">
      <alignment horizontal="center"/>
      <protection locked="0"/>
    </xf>
    <xf numFmtId="0" fontId="0" fillId="6" borderId="0" xfId="0" applyFill="1" applyAlignment="1">
      <alignment horizontal="center"/>
    </xf>
    <xf numFmtId="164" fontId="8" fillId="0" borderId="1" xfId="0" applyNumberFormat="1" applyFont="1" applyBorder="1" applyAlignment="1" applyProtection="1">
      <alignment horizontal="center"/>
      <protection hidden="1"/>
    </xf>
    <xf numFmtId="164" fontId="9" fillId="5" borderId="1" xfId="0" applyNumberFormat="1" applyFont="1" applyFill="1" applyBorder="1" applyAlignment="1" applyProtection="1">
      <alignment horizontal="center" vertic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/>
      <protection locked="0" hidden="1"/>
    </xf>
    <xf numFmtId="0" fontId="3" fillId="3" borderId="1" xfId="0" applyFont="1" applyFill="1" applyBorder="1" applyAlignment="1" applyProtection="1">
      <alignment horizontal="center"/>
      <protection locked="0" hidden="1"/>
    </xf>
    <xf numFmtId="0" fontId="5" fillId="5" borderId="1" xfId="0" applyFont="1" applyFill="1" applyBorder="1" applyAlignment="1" applyProtection="1">
      <alignment horizontal="center"/>
      <protection hidden="1"/>
    </xf>
    <xf numFmtId="0" fontId="6" fillId="0" borderId="1" xfId="0" applyFont="1" applyBorder="1" applyAlignment="1" applyProtection="1">
      <alignment horizontal="center"/>
      <protection hidden="1"/>
    </xf>
    <xf numFmtId="165" fontId="5" fillId="5" borderId="1" xfId="0" applyNumberFormat="1" applyFont="1" applyFill="1" applyBorder="1" applyAlignment="1" applyProtection="1">
      <alignment horizontal="center"/>
      <protection hidden="1"/>
    </xf>
    <xf numFmtId="0" fontId="7" fillId="6" borderId="0" xfId="0" applyFont="1" applyFill="1" applyAlignment="1" applyProtection="1">
      <alignment horizontal="center" vertical="center"/>
      <protection locked="0"/>
    </xf>
    <xf numFmtId="0" fontId="7" fillId="6" borderId="2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054D1-C4C9-47FE-BA0C-0A7066333C4A}">
  <sheetPr codeName="Hoja1"/>
  <dimension ref="B1:Q1127"/>
  <sheetViews>
    <sheetView showGridLines="0" showRowColHeaders="0" tabSelected="1" zoomScale="85" zoomScaleNormal="85" workbookViewId="0">
      <selection activeCell="I8" sqref="I8"/>
    </sheetView>
  </sheetViews>
  <sheetFormatPr baseColWidth="10" defaultRowHeight="15" x14ac:dyDescent="0.25"/>
  <cols>
    <col min="1" max="1" width="11" style="6" customWidth="1"/>
    <col min="2" max="2" width="49" style="9" customWidth="1"/>
    <col min="3" max="3" width="9.7109375" style="13" bestFit="1" customWidth="1"/>
    <col min="4" max="4" width="11" style="13" bestFit="1" customWidth="1"/>
    <col min="5" max="6" width="11.5703125" style="13" bestFit="1" customWidth="1"/>
    <col min="7" max="7" width="22.140625" style="14" bestFit="1" customWidth="1"/>
    <col min="8" max="8" width="17.42578125" style="13" bestFit="1" customWidth="1"/>
    <col min="9" max="9" width="14.140625" style="14" bestFit="1" customWidth="1"/>
    <col min="10" max="10" width="17.7109375" style="14" customWidth="1"/>
    <col min="11" max="11" width="14.140625" style="6" customWidth="1"/>
    <col min="12" max="12" width="11.42578125" style="6"/>
    <col min="13" max="13" width="12.85546875" style="6" bestFit="1" customWidth="1"/>
    <col min="14" max="14" width="14" style="6" bestFit="1" customWidth="1"/>
    <col min="15" max="15" width="18.5703125" style="6" customWidth="1"/>
    <col min="16" max="16" width="18.42578125" style="6" bestFit="1" customWidth="1"/>
    <col min="17" max="17" width="17" style="6" bestFit="1" customWidth="1"/>
    <col min="18" max="16384" width="11.42578125" style="6"/>
  </cols>
  <sheetData>
    <row r="1" spans="2:17" ht="25.5" customHeight="1" x14ac:dyDescent="0.25">
      <c r="C1" s="9"/>
      <c r="D1" s="9"/>
      <c r="E1" s="9"/>
      <c r="F1" s="9"/>
      <c r="G1" s="6"/>
      <c r="H1" s="9"/>
      <c r="I1" s="6"/>
      <c r="J1" s="6"/>
    </row>
    <row r="2" spans="2:17" ht="18.75" customHeight="1" x14ac:dyDescent="0.4">
      <c r="B2" s="23" t="s">
        <v>26</v>
      </c>
      <c r="C2" s="23"/>
      <c r="D2" s="23"/>
      <c r="E2" s="23"/>
      <c r="F2" s="23"/>
      <c r="G2" s="23"/>
      <c r="H2" s="23"/>
      <c r="I2" s="23"/>
      <c r="J2" s="17" t="s">
        <v>22</v>
      </c>
      <c r="K2" s="8"/>
      <c r="L2" s="7"/>
      <c r="M2" s="7"/>
    </row>
    <row r="3" spans="2:17" ht="26.25" x14ac:dyDescent="0.4">
      <c r="B3" s="23"/>
      <c r="C3" s="23"/>
      <c r="D3" s="23"/>
      <c r="E3" s="23"/>
      <c r="F3" s="23"/>
      <c r="G3" s="23"/>
      <c r="H3" s="23"/>
      <c r="I3" s="23"/>
      <c r="J3" s="16">
        <f>IF(SUM(J6:J1048576)&lt;=50,50,SUM(J6:J1048576))</f>
        <v>50</v>
      </c>
      <c r="K3" s="8"/>
      <c r="L3" s="7"/>
      <c r="M3" s="7"/>
    </row>
    <row r="4" spans="2:17" ht="8.25" customHeight="1" x14ac:dyDescent="0.25">
      <c r="B4" s="24"/>
      <c r="C4" s="24"/>
      <c r="D4" s="24"/>
      <c r="E4" s="24"/>
      <c r="F4" s="24"/>
      <c r="G4" s="24"/>
      <c r="H4" s="24"/>
      <c r="I4" s="24"/>
      <c r="J4" s="8"/>
      <c r="K4" s="8"/>
    </row>
    <row r="5" spans="2:17" x14ac:dyDescent="0.25">
      <c r="B5" s="1" t="s">
        <v>6</v>
      </c>
      <c r="C5" s="1" t="s">
        <v>25</v>
      </c>
      <c r="D5" s="1" t="s">
        <v>0</v>
      </c>
      <c r="E5" s="1" t="s">
        <v>1</v>
      </c>
      <c r="F5" s="1" t="s">
        <v>2</v>
      </c>
      <c r="G5" s="3" t="s">
        <v>3</v>
      </c>
      <c r="H5" s="1" t="s">
        <v>4</v>
      </c>
      <c r="I5" s="12" t="s">
        <v>21</v>
      </c>
      <c r="J5" s="2" t="s">
        <v>23</v>
      </c>
      <c r="M5" s="18" t="s">
        <v>5</v>
      </c>
      <c r="N5" s="18" t="s">
        <v>7</v>
      </c>
      <c r="O5" s="18" t="s">
        <v>8</v>
      </c>
      <c r="P5" s="18" t="s">
        <v>9</v>
      </c>
      <c r="Q5" s="19" t="s">
        <v>24</v>
      </c>
    </row>
    <row r="6" spans="2:17" x14ac:dyDescent="0.25">
      <c r="B6" s="4"/>
      <c r="C6" s="5"/>
      <c r="D6" s="5"/>
      <c r="E6" s="5"/>
      <c r="F6" s="5"/>
      <c r="G6" s="10" t="str">
        <f>IFERROR(IF(D6*E6*F6/1000000,D6*E6*F6/1000000,""),"")</f>
        <v/>
      </c>
      <c r="H6" s="5"/>
      <c r="I6" s="11" t="str" cm="1">
        <f t="array" ref="I6">IF((D6="")*(E6="")*(F6="")*(G6="")*(H6=""),"",IFERROR(INDEX($M$6:$M$15,SMALL(IF((H6&lt;=$N$6:$N$15)*(G6&lt;=$P$6:$P$15)*(F6&lt;=$O$6:$O$15)*(E6&lt;=$O$6:$O$15)*(D6&lt;=$O$6:$O$15),ROW($M$6:$M$15)-ROW($M$6)+1),1)),"XXXL"))</f>
        <v/>
      </c>
      <c r="J6" s="15" t="str">
        <f>IFERROR(VLOOKUP(I6,$M$6:$Q$15,5,0)*C6,"")</f>
        <v/>
      </c>
      <c r="M6" s="20" t="s">
        <v>10</v>
      </c>
      <c r="N6" s="21">
        <v>1</v>
      </c>
      <c r="O6" s="21">
        <v>30</v>
      </c>
      <c r="P6" s="21">
        <v>5.0000000000000001E-3</v>
      </c>
      <c r="Q6" s="22">
        <v>0.4</v>
      </c>
    </row>
    <row r="7" spans="2:17" x14ac:dyDescent="0.25">
      <c r="B7" s="4"/>
      <c r="C7" s="5"/>
      <c r="D7" s="5"/>
      <c r="E7" s="5"/>
      <c r="F7" s="5"/>
      <c r="G7" s="10" t="str">
        <f t="shared" ref="G7:G70" si="0">IFERROR(IF(D7*E7*F7/1000000,D7*E7*F7/1000000,""),"")</f>
        <v/>
      </c>
      <c r="H7" s="5"/>
      <c r="I7" s="11" t="str" cm="1">
        <f t="array" ref="I7">IF((D7="")*(E7="")*(F7="")*(G7="")*(H7=""),"",IFERROR(INDEX($M$6:$M$15,SMALL(IF((H7&lt;=$N$6:$N$15)*(G7&lt;=$P$6:$P$15)*(F7&lt;=$O$6:$O$15)*(E7&lt;=$O$6:$O$15)*(D7&lt;=$O$6:$O$15),ROW($M$6:$M$15)-ROW($M$6)+1),1)),"XXXL"))</f>
        <v/>
      </c>
      <c r="J7" s="15" t="str">
        <f t="shared" ref="J7:J70" si="1">IFERROR(VLOOKUP(I7,$M$6:$Q$15,5,0)*C7,"")</f>
        <v/>
      </c>
      <c r="M7" s="20" t="s">
        <v>11</v>
      </c>
      <c r="N7" s="21">
        <v>3</v>
      </c>
      <c r="O7" s="21">
        <v>40</v>
      </c>
      <c r="P7" s="21">
        <v>8.9999999999999993E-3</v>
      </c>
      <c r="Q7" s="22">
        <v>0.7</v>
      </c>
    </row>
    <row r="8" spans="2:17" x14ac:dyDescent="0.25">
      <c r="B8" s="4"/>
      <c r="C8" s="5"/>
      <c r="D8" s="5"/>
      <c r="E8" s="5"/>
      <c r="F8" s="5"/>
      <c r="G8" s="10" t="str">
        <f t="shared" si="0"/>
        <v/>
      </c>
      <c r="H8" s="5"/>
      <c r="I8" s="11" t="str" cm="1">
        <f t="array" ref="I8">IF((D8="")*(E8="")*(F8="")*(G8="")*(H8=""),"",IFERROR(INDEX($M$6:$M$15,SMALL(IF((H8&lt;=$N$6:$N$15)*(G8&lt;=$P$6:$P$15)*(F8&lt;=$O$6:$O$15)*(E8&lt;=$O$6:$O$15)*(D8&lt;=$O$6:$O$15),ROW($M$6:$M$15)-ROW($M$6)+1),1)),"XXXL"))</f>
        <v/>
      </c>
      <c r="J8" s="15" t="str">
        <f t="shared" si="1"/>
        <v/>
      </c>
      <c r="M8" s="20" t="s">
        <v>12</v>
      </c>
      <c r="N8" s="21">
        <v>5</v>
      </c>
      <c r="O8" s="21">
        <v>40</v>
      </c>
      <c r="P8" s="21">
        <v>0.02</v>
      </c>
      <c r="Q8" s="22">
        <v>1</v>
      </c>
    </row>
    <row r="9" spans="2:17" x14ac:dyDescent="0.25">
      <c r="B9" s="4"/>
      <c r="C9" s="5"/>
      <c r="D9" s="5"/>
      <c r="E9" s="5"/>
      <c r="F9" s="5"/>
      <c r="G9" s="10" t="str">
        <f t="shared" si="0"/>
        <v/>
      </c>
      <c r="H9" s="5"/>
      <c r="I9" s="11" t="str" cm="1">
        <f t="array" ref="I9">IF((D9="")*(E9="")*(F9="")*(G9="")*(H9=""),"",IFERROR(INDEX($M$6:$M$15,SMALL(IF((H9&lt;=$N$6:$N$15)*(G9&lt;=$P$6:$P$15)*(F9&lt;=$O$6:$O$15)*(E9&lt;=$O$6:$O$15)*(D9&lt;=$O$6:$O$15),ROW($M$6:$M$15)-ROW($M$6)+1),1)),"XXXL"))</f>
        <v/>
      </c>
      <c r="J9" s="15" t="str">
        <f t="shared" si="1"/>
        <v/>
      </c>
      <c r="M9" s="20" t="s">
        <v>13</v>
      </c>
      <c r="N9" s="21">
        <v>10</v>
      </c>
      <c r="O9" s="21">
        <v>60</v>
      </c>
      <c r="P9" s="21">
        <v>0.06</v>
      </c>
      <c r="Q9" s="22">
        <v>2</v>
      </c>
    </row>
    <row r="10" spans="2:17" x14ac:dyDescent="0.25">
      <c r="B10" s="4"/>
      <c r="C10" s="5"/>
      <c r="D10" s="5"/>
      <c r="E10" s="5"/>
      <c r="F10" s="5"/>
      <c r="G10" s="10" t="str">
        <f t="shared" si="0"/>
        <v/>
      </c>
      <c r="H10" s="5"/>
      <c r="I10" s="11" t="str" cm="1">
        <f t="array" ref="I10">IF((D10="")*(E10="")*(F10="")*(G10="")*(H10=""),"",IFERROR(INDEX($M$6:$M$15,SMALL(IF((H10&lt;=$N$6:$N$15)*(G10&lt;=$P$6:$P$15)*(F10&lt;=$O$6:$O$15)*(E10&lt;=$O$6:$O$15)*(D10&lt;=$O$6:$O$15),ROW($M$6:$M$15)-ROW($M$6)+1),1)),"XXXL"))</f>
        <v/>
      </c>
      <c r="J10" s="15" t="str">
        <f t="shared" si="1"/>
        <v/>
      </c>
      <c r="M10" s="20" t="s">
        <v>14</v>
      </c>
      <c r="N10" s="21">
        <v>12</v>
      </c>
      <c r="O10" s="21">
        <v>75</v>
      </c>
      <c r="P10" s="21">
        <v>0.08</v>
      </c>
      <c r="Q10" s="22">
        <v>4</v>
      </c>
    </row>
    <row r="11" spans="2:17" x14ac:dyDescent="0.25">
      <c r="B11" s="4"/>
      <c r="C11" s="5"/>
      <c r="D11" s="5"/>
      <c r="E11" s="5"/>
      <c r="F11" s="5"/>
      <c r="G11" s="10" t="str">
        <f t="shared" si="0"/>
        <v/>
      </c>
      <c r="H11" s="5"/>
      <c r="I11" s="11" t="str" cm="1">
        <f t="array" ref="I11">IF((D11="")*(E11="")*(F11="")*(G11="")*(H11=""),"",IFERROR(INDEX($M$6:$M$15,SMALL(IF((H11&lt;=$N$6:$N$15)*(G11&lt;=$P$6:$P$15)*(F11&lt;=$O$6:$O$15)*(E11&lt;=$O$6:$O$15)*(D11&lt;=$O$6:$O$15),ROW($M$6:$M$15)-ROW($M$6)+1),1)),"XXXL"))</f>
        <v/>
      </c>
      <c r="J11" s="15" t="str">
        <f t="shared" si="1"/>
        <v/>
      </c>
      <c r="M11" s="20" t="s">
        <v>15</v>
      </c>
      <c r="N11" s="21">
        <v>15</v>
      </c>
      <c r="O11" s="21">
        <v>100</v>
      </c>
      <c r="P11" s="21">
        <v>0.12</v>
      </c>
      <c r="Q11" s="22">
        <v>4.5</v>
      </c>
    </row>
    <row r="12" spans="2:17" x14ac:dyDescent="0.25">
      <c r="B12" s="4"/>
      <c r="C12" s="5"/>
      <c r="D12" s="5"/>
      <c r="E12" s="5"/>
      <c r="F12" s="5"/>
      <c r="G12" s="10" t="str">
        <f t="shared" si="0"/>
        <v/>
      </c>
      <c r="H12" s="5"/>
      <c r="I12" s="11" t="str" cm="1">
        <f t="array" ref="I12">IF((D12="")*(E12="")*(F12="")*(G12="")*(H12=""),"",IFERROR(INDEX($M$6:$M$15,SMALL(IF((H12&lt;=$N$6:$N$15)*(G12&lt;=$P$6:$P$15)*(F12&lt;=$O$6:$O$15)*(E12&lt;=$O$6:$O$15)*(D12&lt;=$O$6:$O$15),ROW($M$6:$M$15)-ROW($M$6)+1),1)),"XXXL"))</f>
        <v/>
      </c>
      <c r="J12" s="15" t="str">
        <f t="shared" si="1"/>
        <v/>
      </c>
      <c r="M12" s="20" t="s">
        <v>16</v>
      </c>
      <c r="N12" s="21">
        <v>20</v>
      </c>
      <c r="O12" s="21">
        <v>110</v>
      </c>
      <c r="P12" s="21">
        <v>0.16</v>
      </c>
      <c r="Q12" s="22">
        <v>8</v>
      </c>
    </row>
    <row r="13" spans="2:17" x14ac:dyDescent="0.25">
      <c r="B13" s="4"/>
      <c r="C13" s="5"/>
      <c r="D13" s="5"/>
      <c r="E13" s="5"/>
      <c r="F13" s="5"/>
      <c r="G13" s="10" t="str">
        <f t="shared" si="0"/>
        <v/>
      </c>
      <c r="H13" s="5"/>
      <c r="I13" s="11" t="str" cm="1">
        <f t="array" ref="I13">IF((D13="")*(E13="")*(F13="")*(G13="")*(H13=""),"",IFERROR(INDEX($M$6:$M$15,SMALL(IF((H13&lt;=$N$6:$N$15)*(G13&lt;=$P$6:$P$15)*(F13&lt;=$O$6:$O$15)*(E13&lt;=$O$6:$O$15)*(D13&lt;=$O$6:$O$15),ROW($M$6:$M$15)-ROW($M$6)+1),1)),"XXXL"))</f>
        <v/>
      </c>
      <c r="J13" s="15" t="str">
        <f t="shared" si="1"/>
        <v/>
      </c>
      <c r="M13" s="20" t="s">
        <v>17</v>
      </c>
      <c r="N13" s="21">
        <v>25</v>
      </c>
      <c r="O13" s="21">
        <v>120</v>
      </c>
      <c r="P13" s="21">
        <v>0.2</v>
      </c>
      <c r="Q13" s="22">
        <v>10</v>
      </c>
    </row>
    <row r="14" spans="2:17" x14ac:dyDescent="0.25">
      <c r="B14" s="4"/>
      <c r="C14" s="5"/>
      <c r="D14" s="5"/>
      <c r="E14" s="5"/>
      <c r="F14" s="5"/>
      <c r="G14" s="10" t="str">
        <f t="shared" si="0"/>
        <v/>
      </c>
      <c r="H14" s="5"/>
      <c r="I14" s="11" t="str" cm="1">
        <f t="array" ref="I14">IF((D14="")*(E14="")*(F14="")*(G14="")*(H14=""),"",IFERROR(INDEX($M$6:$M$15,SMALL(IF((H14&lt;=$N$6:$N$15)*(G14&lt;=$P$6:$P$15)*(F14&lt;=$O$6:$O$15)*(E14&lt;=$O$6:$O$15)*(D14&lt;=$O$6:$O$15),ROW($M$6:$M$15)-ROW($M$6)+1),1)),"XXXL"))</f>
        <v/>
      </c>
      <c r="J14" s="15" t="str">
        <f t="shared" si="1"/>
        <v/>
      </c>
      <c r="M14" s="20" t="s">
        <v>18</v>
      </c>
      <c r="N14" s="21">
        <v>30</v>
      </c>
      <c r="O14" s="21">
        <v>150</v>
      </c>
      <c r="P14" s="21">
        <v>1</v>
      </c>
      <c r="Q14" s="22">
        <v>12</v>
      </c>
    </row>
    <row r="15" spans="2:17" x14ac:dyDescent="0.25">
      <c r="B15" s="4"/>
      <c r="C15" s="5"/>
      <c r="D15" s="5"/>
      <c r="E15" s="5"/>
      <c r="F15" s="5"/>
      <c r="G15" s="10" t="str">
        <f t="shared" si="0"/>
        <v/>
      </c>
      <c r="H15" s="5"/>
      <c r="I15" s="11" t="str" cm="1">
        <f t="array" ref="I15">IF((D15="")*(E15="")*(F15="")*(G15="")*(H15=""),"",IFERROR(INDEX($M$6:$M$15,SMALL(IF((H15&lt;=$N$6:$N$15)*(G15&lt;=$P$6:$P$15)*(F15&lt;=$O$6:$O$15)*(E15&lt;=$O$6:$O$15)*(D15&lt;=$O$6:$O$15),ROW($M$6:$M$15)-ROW($M$6)+1),1)),"XXXL"))</f>
        <v/>
      </c>
      <c r="J15" s="15" t="str">
        <f t="shared" si="1"/>
        <v/>
      </c>
      <c r="M15" s="20" t="s">
        <v>19</v>
      </c>
      <c r="N15" s="21" t="s">
        <v>20</v>
      </c>
      <c r="O15" s="21" t="s">
        <v>20</v>
      </c>
      <c r="P15" s="21" t="s">
        <v>20</v>
      </c>
      <c r="Q15" s="22">
        <v>15</v>
      </c>
    </row>
    <row r="16" spans="2:17" x14ac:dyDescent="0.25">
      <c r="B16" s="4"/>
      <c r="C16" s="5"/>
      <c r="D16" s="5"/>
      <c r="E16" s="5"/>
      <c r="F16" s="5"/>
      <c r="G16" s="10" t="str">
        <f t="shared" si="0"/>
        <v/>
      </c>
      <c r="H16" s="5"/>
      <c r="I16" s="11" t="str" cm="1">
        <f t="array" ref="I16">IF((D16="")*(E16="")*(F16="")*(G16="")*(H16=""),"",IFERROR(INDEX($M$6:$M$15,SMALL(IF((H16&lt;=$N$6:$N$15)*(G16&lt;=$P$6:$P$15)*(F16&lt;=$O$6:$O$15)*(E16&lt;=$O$6:$O$15)*(D16&lt;=$O$6:$O$15),ROW($M$6:$M$15)-ROW($M$6)+1),1)),"XXXL"))</f>
        <v/>
      </c>
      <c r="J16" s="15" t="str">
        <f t="shared" si="1"/>
        <v/>
      </c>
    </row>
    <row r="17" spans="2:10" x14ac:dyDescent="0.25">
      <c r="B17" s="4"/>
      <c r="C17" s="5"/>
      <c r="D17" s="5"/>
      <c r="E17" s="5"/>
      <c r="F17" s="5"/>
      <c r="G17" s="10" t="str">
        <f t="shared" si="0"/>
        <v/>
      </c>
      <c r="H17" s="5"/>
      <c r="I17" s="11" t="str" cm="1">
        <f t="array" ref="I17">IF((D17="")*(E17="")*(F17="")*(G17="")*(H17=""),"",IFERROR(INDEX($M$6:$M$15,SMALL(IF((H17&lt;=$N$6:$N$15)*(G17&lt;=$P$6:$P$15)*(F17&lt;=$O$6:$O$15)*(E17&lt;=$O$6:$O$15)*(D17&lt;=$O$6:$O$15),ROW($M$6:$M$15)-ROW($M$6)+1),1)),"XXXL"))</f>
        <v/>
      </c>
      <c r="J17" s="15" t="str">
        <f t="shared" si="1"/>
        <v/>
      </c>
    </row>
    <row r="18" spans="2:10" x14ac:dyDescent="0.25">
      <c r="B18" s="4"/>
      <c r="C18" s="5"/>
      <c r="D18" s="5"/>
      <c r="E18" s="5"/>
      <c r="F18" s="5"/>
      <c r="G18" s="10" t="str">
        <f t="shared" si="0"/>
        <v/>
      </c>
      <c r="H18" s="5"/>
      <c r="I18" s="11" t="str" cm="1">
        <f t="array" ref="I18">IF((D18="")*(E18="")*(F18="")*(G18="")*(H18=""),"",IFERROR(INDEX($M$6:$M$15,SMALL(IF((H18&lt;=$N$6:$N$15)*(G18&lt;=$P$6:$P$15)*(F18&lt;=$O$6:$O$15)*(E18&lt;=$O$6:$O$15)*(D18&lt;=$O$6:$O$15),ROW($M$6:$M$15)-ROW($M$6)+1),1)),"XXXL"))</f>
        <v/>
      </c>
      <c r="J18" s="15" t="str">
        <f t="shared" si="1"/>
        <v/>
      </c>
    </row>
    <row r="19" spans="2:10" x14ac:dyDescent="0.25">
      <c r="B19" s="4"/>
      <c r="C19" s="5"/>
      <c r="D19" s="5"/>
      <c r="E19" s="5"/>
      <c r="F19" s="5"/>
      <c r="G19" s="10" t="str">
        <f t="shared" si="0"/>
        <v/>
      </c>
      <c r="H19" s="5"/>
      <c r="I19" s="11" t="str" cm="1">
        <f t="array" ref="I19">IF((D19="")*(E19="")*(F19="")*(G19="")*(H19=""),"",IFERROR(INDEX($M$6:$M$15,SMALL(IF((H19&lt;=$N$6:$N$15)*(G19&lt;=$P$6:$P$15)*(F19&lt;=$O$6:$O$15)*(E19&lt;=$O$6:$O$15)*(D19&lt;=$O$6:$O$15),ROW($M$6:$M$15)-ROW($M$6)+1),1)),"XXXL"))</f>
        <v/>
      </c>
      <c r="J19" s="15" t="str">
        <f t="shared" si="1"/>
        <v/>
      </c>
    </row>
    <row r="20" spans="2:10" x14ac:dyDescent="0.25">
      <c r="B20" s="4"/>
      <c r="C20" s="5"/>
      <c r="D20" s="5"/>
      <c r="E20" s="5"/>
      <c r="F20" s="5"/>
      <c r="G20" s="10" t="str">
        <f t="shared" si="0"/>
        <v/>
      </c>
      <c r="H20" s="5"/>
      <c r="I20" s="11" t="str" cm="1">
        <f t="array" ref="I20">IF((D20="")*(E20="")*(F20="")*(G20="")*(H20=""),"",IFERROR(INDEX($M$6:$M$15,SMALL(IF((H20&lt;=$N$6:$N$15)*(G20&lt;=$P$6:$P$15)*(F20&lt;=$O$6:$O$15)*(E20&lt;=$O$6:$O$15)*(D20&lt;=$O$6:$O$15),ROW($M$6:$M$15)-ROW($M$6)+1),1)),"XXXL"))</f>
        <v/>
      </c>
      <c r="J20" s="15" t="str">
        <f t="shared" si="1"/>
        <v/>
      </c>
    </row>
    <row r="21" spans="2:10" x14ac:dyDescent="0.25">
      <c r="B21" s="4"/>
      <c r="C21" s="5"/>
      <c r="D21" s="5"/>
      <c r="E21" s="5"/>
      <c r="F21" s="5"/>
      <c r="G21" s="10" t="str">
        <f t="shared" si="0"/>
        <v/>
      </c>
      <c r="H21" s="5"/>
      <c r="I21" s="11" t="str" cm="1">
        <f t="array" ref="I21">IF((D21="")*(E21="")*(F21="")*(G21="")*(H21=""),"",IFERROR(INDEX($M$6:$M$15,SMALL(IF((H21&lt;=$N$6:$N$15)*(G21&lt;=$P$6:$P$15)*(F21&lt;=$O$6:$O$15)*(E21&lt;=$O$6:$O$15)*(D21&lt;=$O$6:$O$15),ROW($M$6:$M$15)-ROW($M$6)+1),1)),"XXXL"))</f>
        <v/>
      </c>
      <c r="J21" s="15" t="str">
        <f t="shared" si="1"/>
        <v/>
      </c>
    </row>
    <row r="22" spans="2:10" x14ac:dyDescent="0.25">
      <c r="B22" s="4"/>
      <c r="C22" s="5"/>
      <c r="D22" s="5"/>
      <c r="E22" s="5"/>
      <c r="F22" s="5"/>
      <c r="G22" s="10" t="str">
        <f t="shared" si="0"/>
        <v/>
      </c>
      <c r="H22" s="5"/>
      <c r="I22" s="11" t="str" cm="1">
        <f t="array" ref="I22">IF((D22="")*(E22="")*(F22="")*(G22="")*(H22=""),"",IFERROR(INDEX($M$6:$M$15,SMALL(IF((H22&lt;=$N$6:$N$15)*(G22&lt;=$P$6:$P$15)*(F22&lt;=$O$6:$O$15)*(E22&lt;=$O$6:$O$15)*(D22&lt;=$O$6:$O$15),ROW($M$6:$M$15)-ROW($M$6)+1),1)),"XXXL"))</f>
        <v/>
      </c>
      <c r="J22" s="15" t="str">
        <f t="shared" si="1"/>
        <v/>
      </c>
    </row>
    <row r="23" spans="2:10" x14ac:dyDescent="0.25">
      <c r="B23" s="4"/>
      <c r="C23" s="5"/>
      <c r="D23" s="5"/>
      <c r="E23" s="5"/>
      <c r="F23" s="5"/>
      <c r="G23" s="10" t="str">
        <f t="shared" si="0"/>
        <v/>
      </c>
      <c r="H23" s="5"/>
      <c r="I23" s="11" t="str" cm="1">
        <f t="array" ref="I23">IF((D23="")*(E23="")*(F23="")*(G23="")*(H23=""),"",IFERROR(INDEX($M$6:$M$15,SMALL(IF((H23&lt;=$N$6:$N$15)*(G23&lt;=$P$6:$P$15)*(F23&lt;=$O$6:$O$15)*(E23&lt;=$O$6:$O$15)*(D23&lt;=$O$6:$O$15),ROW($M$6:$M$15)-ROW($M$6)+1),1)),"XXXL"))</f>
        <v/>
      </c>
      <c r="J23" s="15" t="str">
        <f t="shared" si="1"/>
        <v/>
      </c>
    </row>
    <row r="24" spans="2:10" x14ac:dyDescent="0.25">
      <c r="B24" s="4"/>
      <c r="C24" s="5"/>
      <c r="D24" s="5"/>
      <c r="E24" s="5"/>
      <c r="F24" s="5"/>
      <c r="G24" s="10" t="str">
        <f t="shared" si="0"/>
        <v/>
      </c>
      <c r="H24" s="5"/>
      <c r="I24" s="11" t="str" cm="1">
        <f t="array" ref="I24">IF((D24="")*(E24="")*(F24="")*(G24="")*(H24=""),"",IFERROR(INDEX($M$6:$M$15,SMALL(IF((H24&lt;=$N$6:$N$15)*(G24&lt;=$P$6:$P$15)*(F24&lt;=$O$6:$O$15)*(E24&lt;=$O$6:$O$15)*(D24&lt;=$O$6:$O$15),ROW($M$6:$M$15)-ROW($M$6)+1),1)),"XXXL"))</f>
        <v/>
      </c>
      <c r="J24" s="15" t="str">
        <f t="shared" si="1"/>
        <v/>
      </c>
    </row>
    <row r="25" spans="2:10" x14ac:dyDescent="0.25">
      <c r="B25" s="4"/>
      <c r="C25" s="5"/>
      <c r="D25" s="5"/>
      <c r="E25" s="5"/>
      <c r="F25" s="5"/>
      <c r="G25" s="10" t="str">
        <f t="shared" si="0"/>
        <v/>
      </c>
      <c r="H25" s="5"/>
      <c r="I25" s="11" t="str" cm="1">
        <f t="array" ref="I25">IF((D25="")*(E25="")*(F25="")*(G25="")*(H25=""),"",IFERROR(INDEX($M$6:$M$15,SMALL(IF((H25&lt;=$N$6:$N$15)*(G25&lt;=$P$6:$P$15)*(F25&lt;=$O$6:$O$15)*(E25&lt;=$O$6:$O$15)*(D25&lt;=$O$6:$O$15),ROW($M$6:$M$15)-ROW($M$6)+1),1)),"XXXL"))</f>
        <v/>
      </c>
      <c r="J25" s="15" t="str">
        <f t="shared" si="1"/>
        <v/>
      </c>
    </row>
    <row r="26" spans="2:10" x14ac:dyDescent="0.25">
      <c r="B26" s="4"/>
      <c r="C26" s="5"/>
      <c r="D26" s="5"/>
      <c r="E26" s="5"/>
      <c r="F26" s="5"/>
      <c r="G26" s="10" t="str">
        <f t="shared" si="0"/>
        <v/>
      </c>
      <c r="H26" s="5"/>
      <c r="I26" s="11" t="str" cm="1">
        <f t="array" ref="I26">IF((D26="")*(E26="")*(F26="")*(G26="")*(H26=""),"",IFERROR(INDEX($M$6:$M$15,SMALL(IF((H26&lt;=$N$6:$N$15)*(G26&lt;=$P$6:$P$15)*(F26&lt;=$O$6:$O$15)*(E26&lt;=$O$6:$O$15)*(D26&lt;=$O$6:$O$15),ROW($M$6:$M$15)-ROW($M$6)+1),1)),"XXXL"))</f>
        <v/>
      </c>
      <c r="J26" s="15" t="str">
        <f t="shared" si="1"/>
        <v/>
      </c>
    </row>
    <row r="27" spans="2:10" x14ac:dyDescent="0.25">
      <c r="B27" s="4"/>
      <c r="C27" s="5"/>
      <c r="D27" s="5"/>
      <c r="E27" s="5"/>
      <c r="F27" s="5"/>
      <c r="G27" s="10" t="str">
        <f t="shared" si="0"/>
        <v/>
      </c>
      <c r="H27" s="5"/>
      <c r="I27" s="11" t="str" cm="1">
        <f t="array" ref="I27">IF((D27="")*(E27="")*(F27="")*(G27="")*(H27=""),"",IFERROR(INDEX($M$6:$M$15,SMALL(IF((H27&lt;=$N$6:$N$15)*(G27&lt;=$P$6:$P$15)*(F27&lt;=$O$6:$O$15)*(E27&lt;=$O$6:$O$15)*(D27&lt;=$O$6:$O$15),ROW($M$6:$M$15)-ROW($M$6)+1),1)),"XXXL"))</f>
        <v/>
      </c>
      <c r="J27" s="15" t="str">
        <f t="shared" si="1"/>
        <v/>
      </c>
    </row>
    <row r="28" spans="2:10" x14ac:dyDescent="0.25">
      <c r="B28" s="4"/>
      <c r="C28" s="5"/>
      <c r="D28" s="5"/>
      <c r="E28" s="5"/>
      <c r="F28" s="5"/>
      <c r="G28" s="10" t="str">
        <f t="shared" si="0"/>
        <v/>
      </c>
      <c r="H28" s="5"/>
      <c r="I28" s="11" t="str" cm="1">
        <f t="array" ref="I28">IF((D28="")*(E28="")*(F28="")*(G28="")*(H28=""),"",IFERROR(INDEX($M$6:$M$15,SMALL(IF((H28&lt;=$N$6:$N$15)*(G28&lt;=$P$6:$P$15)*(F28&lt;=$O$6:$O$15)*(E28&lt;=$O$6:$O$15)*(D28&lt;=$O$6:$O$15),ROW($M$6:$M$15)-ROW($M$6)+1),1)),"XXXL"))</f>
        <v/>
      </c>
      <c r="J28" s="15" t="str">
        <f t="shared" si="1"/>
        <v/>
      </c>
    </row>
    <row r="29" spans="2:10" x14ac:dyDescent="0.25">
      <c r="B29" s="4"/>
      <c r="C29" s="5"/>
      <c r="D29" s="5"/>
      <c r="E29" s="5"/>
      <c r="F29" s="5"/>
      <c r="G29" s="10" t="str">
        <f t="shared" si="0"/>
        <v/>
      </c>
      <c r="H29" s="5"/>
      <c r="I29" s="11" t="str" cm="1">
        <f t="array" ref="I29">IF((D29="")*(E29="")*(F29="")*(G29="")*(H29=""),"",IFERROR(INDEX($M$6:$M$15,SMALL(IF((H29&lt;=$N$6:$N$15)*(G29&lt;=$P$6:$P$15)*(F29&lt;=$O$6:$O$15)*(E29&lt;=$O$6:$O$15)*(D29&lt;=$O$6:$O$15),ROW($M$6:$M$15)-ROW($M$6)+1),1)),"XXXL"))</f>
        <v/>
      </c>
      <c r="J29" s="15" t="str">
        <f t="shared" si="1"/>
        <v/>
      </c>
    </row>
    <row r="30" spans="2:10" x14ac:dyDescent="0.25">
      <c r="B30" s="4"/>
      <c r="C30" s="5"/>
      <c r="D30" s="5"/>
      <c r="E30" s="5"/>
      <c r="F30" s="5"/>
      <c r="G30" s="10" t="str">
        <f t="shared" si="0"/>
        <v/>
      </c>
      <c r="H30" s="5"/>
      <c r="I30" s="11" t="str" cm="1">
        <f t="array" ref="I30">IF((D30="")*(E30="")*(F30="")*(G30="")*(H30=""),"",IFERROR(INDEX($M$6:$M$15,SMALL(IF((H30&lt;=$N$6:$N$15)*(G30&lt;=$P$6:$P$15)*(F30&lt;=$O$6:$O$15)*(E30&lt;=$O$6:$O$15)*(D30&lt;=$O$6:$O$15),ROW($M$6:$M$15)-ROW($M$6)+1),1)),"XXXL"))</f>
        <v/>
      </c>
      <c r="J30" s="15" t="str">
        <f t="shared" si="1"/>
        <v/>
      </c>
    </row>
    <row r="31" spans="2:10" x14ac:dyDescent="0.25">
      <c r="B31" s="4"/>
      <c r="C31" s="5"/>
      <c r="D31" s="5"/>
      <c r="E31" s="5"/>
      <c r="F31" s="5"/>
      <c r="G31" s="10" t="str">
        <f t="shared" si="0"/>
        <v/>
      </c>
      <c r="H31" s="5"/>
      <c r="I31" s="11" t="str" cm="1">
        <f t="array" ref="I31">IF((D31="")*(E31="")*(F31="")*(G31="")*(H31=""),"",IFERROR(INDEX($M$6:$M$15,SMALL(IF((H31&lt;=$N$6:$N$15)*(G31&lt;=$P$6:$P$15)*(F31&lt;=$O$6:$O$15)*(E31&lt;=$O$6:$O$15)*(D31&lt;=$O$6:$O$15),ROW($M$6:$M$15)-ROW($M$6)+1),1)),"XXXL"))</f>
        <v/>
      </c>
      <c r="J31" s="15" t="str">
        <f t="shared" si="1"/>
        <v/>
      </c>
    </row>
    <row r="32" spans="2:10" x14ac:dyDescent="0.25">
      <c r="B32" s="4"/>
      <c r="C32" s="5"/>
      <c r="D32" s="5"/>
      <c r="E32" s="5"/>
      <c r="F32" s="5"/>
      <c r="G32" s="10" t="str">
        <f t="shared" si="0"/>
        <v/>
      </c>
      <c r="H32" s="5"/>
      <c r="I32" s="11" t="str" cm="1">
        <f t="array" ref="I32">IF((D32="")*(E32="")*(F32="")*(G32="")*(H32=""),"",IFERROR(INDEX($M$6:$M$15,SMALL(IF((H32&lt;=$N$6:$N$15)*(G32&lt;=$P$6:$P$15)*(F32&lt;=$O$6:$O$15)*(E32&lt;=$O$6:$O$15)*(D32&lt;=$O$6:$O$15),ROW($M$6:$M$15)-ROW($M$6)+1),1)),"XXXL"))</f>
        <v/>
      </c>
      <c r="J32" s="15" t="str">
        <f t="shared" si="1"/>
        <v/>
      </c>
    </row>
    <row r="33" spans="2:10" x14ac:dyDescent="0.25">
      <c r="B33" s="4"/>
      <c r="C33" s="5"/>
      <c r="D33" s="5"/>
      <c r="E33" s="5"/>
      <c r="F33" s="5"/>
      <c r="G33" s="10" t="str">
        <f t="shared" si="0"/>
        <v/>
      </c>
      <c r="H33" s="5"/>
      <c r="I33" s="11" t="str" cm="1">
        <f t="array" ref="I33">IF((D33="")*(E33="")*(F33="")*(G33="")*(H33=""),"",IFERROR(INDEX($M$6:$M$15,SMALL(IF((H33&lt;=$N$6:$N$15)*(G33&lt;=$P$6:$P$15)*(F33&lt;=$O$6:$O$15)*(E33&lt;=$O$6:$O$15)*(D33&lt;=$O$6:$O$15),ROW($M$6:$M$15)-ROW($M$6)+1),1)),"XXXL"))</f>
        <v/>
      </c>
      <c r="J33" s="15" t="str">
        <f t="shared" si="1"/>
        <v/>
      </c>
    </row>
    <row r="34" spans="2:10" x14ac:dyDescent="0.25">
      <c r="B34" s="4"/>
      <c r="C34" s="5"/>
      <c r="D34" s="5"/>
      <c r="E34" s="5"/>
      <c r="F34" s="5"/>
      <c r="G34" s="10" t="str">
        <f t="shared" si="0"/>
        <v/>
      </c>
      <c r="H34" s="5"/>
      <c r="I34" s="11" t="str" cm="1">
        <f t="array" ref="I34">IF((D34="")*(E34="")*(F34="")*(G34="")*(H34=""),"",IFERROR(INDEX($M$6:$M$15,SMALL(IF((H34&lt;=$N$6:$N$15)*(G34&lt;=$P$6:$P$15)*(F34&lt;=$O$6:$O$15)*(E34&lt;=$O$6:$O$15)*(D34&lt;=$O$6:$O$15),ROW($M$6:$M$15)-ROW($M$6)+1),1)),"XXXL"))</f>
        <v/>
      </c>
      <c r="J34" s="15" t="str">
        <f t="shared" si="1"/>
        <v/>
      </c>
    </row>
    <row r="35" spans="2:10" x14ac:dyDescent="0.25">
      <c r="B35" s="4"/>
      <c r="C35" s="5"/>
      <c r="D35" s="5"/>
      <c r="E35" s="5"/>
      <c r="F35" s="5"/>
      <c r="G35" s="10" t="str">
        <f t="shared" si="0"/>
        <v/>
      </c>
      <c r="H35" s="5"/>
      <c r="I35" s="11" t="str" cm="1">
        <f t="array" ref="I35">IF((D35="")*(E35="")*(F35="")*(G35="")*(H35=""),"",IFERROR(INDEX($M$6:$M$15,SMALL(IF((H35&lt;=$N$6:$N$15)*(G35&lt;=$P$6:$P$15)*(F35&lt;=$O$6:$O$15)*(E35&lt;=$O$6:$O$15)*(D35&lt;=$O$6:$O$15),ROW($M$6:$M$15)-ROW($M$6)+1),1)),"XXXL"))</f>
        <v/>
      </c>
      <c r="J35" s="15" t="str">
        <f t="shared" si="1"/>
        <v/>
      </c>
    </row>
    <row r="36" spans="2:10" x14ac:dyDescent="0.25">
      <c r="B36" s="4"/>
      <c r="C36" s="5"/>
      <c r="D36" s="5"/>
      <c r="E36" s="5"/>
      <c r="F36" s="5"/>
      <c r="G36" s="10" t="str">
        <f t="shared" si="0"/>
        <v/>
      </c>
      <c r="H36" s="5"/>
      <c r="I36" s="11" t="str" cm="1">
        <f t="array" ref="I36">IF((D36="")*(E36="")*(F36="")*(G36="")*(H36=""),"",IFERROR(INDEX($M$6:$M$15,SMALL(IF((H36&lt;=$N$6:$N$15)*(G36&lt;=$P$6:$P$15)*(F36&lt;=$O$6:$O$15)*(E36&lt;=$O$6:$O$15)*(D36&lt;=$O$6:$O$15),ROW($M$6:$M$15)-ROW($M$6)+1),1)),"XXXL"))</f>
        <v/>
      </c>
      <c r="J36" s="15" t="str">
        <f t="shared" si="1"/>
        <v/>
      </c>
    </row>
    <row r="37" spans="2:10" x14ac:dyDescent="0.25">
      <c r="B37" s="4"/>
      <c r="C37" s="5"/>
      <c r="D37" s="5"/>
      <c r="E37" s="5"/>
      <c r="F37" s="5"/>
      <c r="G37" s="10" t="str">
        <f t="shared" si="0"/>
        <v/>
      </c>
      <c r="H37" s="5"/>
      <c r="I37" s="11" t="str" cm="1">
        <f t="array" ref="I37">IF((D37="")*(E37="")*(F37="")*(G37="")*(H37=""),"",IFERROR(INDEX($M$6:$M$15,SMALL(IF((H37&lt;=$N$6:$N$15)*(G37&lt;=$P$6:$P$15)*(F37&lt;=$O$6:$O$15)*(E37&lt;=$O$6:$O$15)*(D37&lt;=$O$6:$O$15),ROW($M$6:$M$15)-ROW($M$6)+1),1)),"XXXL"))</f>
        <v/>
      </c>
      <c r="J37" s="15" t="str">
        <f t="shared" si="1"/>
        <v/>
      </c>
    </row>
    <row r="38" spans="2:10" x14ac:dyDescent="0.25">
      <c r="B38" s="4"/>
      <c r="C38" s="5"/>
      <c r="D38" s="5"/>
      <c r="E38" s="5"/>
      <c r="F38" s="5"/>
      <c r="G38" s="10" t="str">
        <f t="shared" si="0"/>
        <v/>
      </c>
      <c r="H38" s="5"/>
      <c r="I38" s="11" t="str" cm="1">
        <f t="array" ref="I38">IF((D38="")*(E38="")*(F38="")*(G38="")*(H38=""),"",IFERROR(INDEX($M$6:$M$15,SMALL(IF((H38&lt;=$N$6:$N$15)*(G38&lt;=$P$6:$P$15)*(F38&lt;=$O$6:$O$15)*(E38&lt;=$O$6:$O$15)*(D38&lt;=$O$6:$O$15),ROW($M$6:$M$15)-ROW($M$6)+1),1)),"XXXL"))</f>
        <v/>
      </c>
      <c r="J38" s="15" t="str">
        <f t="shared" si="1"/>
        <v/>
      </c>
    </row>
    <row r="39" spans="2:10" x14ac:dyDescent="0.25">
      <c r="B39" s="4"/>
      <c r="C39" s="5"/>
      <c r="D39" s="5"/>
      <c r="E39" s="5"/>
      <c r="F39" s="5"/>
      <c r="G39" s="10" t="str">
        <f t="shared" si="0"/>
        <v/>
      </c>
      <c r="H39" s="5"/>
      <c r="I39" s="11" t="str" cm="1">
        <f t="array" ref="I39">IF((D39="")*(E39="")*(F39="")*(G39="")*(H39=""),"",IFERROR(INDEX($M$6:$M$15,SMALL(IF((H39&lt;=$N$6:$N$15)*(G39&lt;=$P$6:$P$15)*(F39&lt;=$O$6:$O$15)*(E39&lt;=$O$6:$O$15)*(D39&lt;=$O$6:$O$15),ROW($M$6:$M$15)-ROW($M$6)+1),1)),"XXXL"))</f>
        <v/>
      </c>
      <c r="J39" s="15" t="str">
        <f t="shared" si="1"/>
        <v/>
      </c>
    </row>
    <row r="40" spans="2:10" x14ac:dyDescent="0.25">
      <c r="B40" s="4"/>
      <c r="C40" s="5"/>
      <c r="D40" s="5"/>
      <c r="E40" s="5"/>
      <c r="F40" s="5"/>
      <c r="G40" s="10" t="str">
        <f t="shared" si="0"/>
        <v/>
      </c>
      <c r="H40" s="5"/>
      <c r="I40" s="11" t="str" cm="1">
        <f t="array" ref="I40">IF((D40="")*(E40="")*(F40="")*(G40="")*(H40=""),"",IFERROR(INDEX($M$6:$M$15,SMALL(IF((H40&lt;=$N$6:$N$15)*(G40&lt;=$P$6:$P$15)*(F40&lt;=$O$6:$O$15)*(E40&lt;=$O$6:$O$15)*(D40&lt;=$O$6:$O$15),ROW($M$6:$M$15)-ROW($M$6)+1),1)),"XXXL"))</f>
        <v/>
      </c>
      <c r="J40" s="15" t="str">
        <f t="shared" si="1"/>
        <v/>
      </c>
    </row>
    <row r="41" spans="2:10" x14ac:dyDescent="0.25">
      <c r="B41" s="4"/>
      <c r="C41" s="5"/>
      <c r="D41" s="5"/>
      <c r="E41" s="5"/>
      <c r="F41" s="5"/>
      <c r="G41" s="10" t="str">
        <f t="shared" si="0"/>
        <v/>
      </c>
      <c r="H41" s="5"/>
      <c r="I41" s="11" t="str" cm="1">
        <f t="array" ref="I41">IF((D41="")*(E41="")*(F41="")*(G41="")*(H41=""),"",IFERROR(INDEX($M$6:$M$15,SMALL(IF((H41&lt;=$N$6:$N$15)*(G41&lt;=$P$6:$P$15)*(F41&lt;=$O$6:$O$15)*(E41&lt;=$O$6:$O$15)*(D41&lt;=$O$6:$O$15),ROW($M$6:$M$15)-ROW($M$6)+1),1)),"XXXL"))</f>
        <v/>
      </c>
      <c r="J41" s="15" t="str">
        <f t="shared" si="1"/>
        <v/>
      </c>
    </row>
    <row r="42" spans="2:10" x14ac:dyDescent="0.25">
      <c r="B42" s="4"/>
      <c r="C42" s="5"/>
      <c r="D42" s="5"/>
      <c r="E42" s="5"/>
      <c r="F42" s="5"/>
      <c r="G42" s="10" t="str">
        <f t="shared" si="0"/>
        <v/>
      </c>
      <c r="H42" s="5"/>
      <c r="I42" s="11" t="str" cm="1">
        <f t="array" ref="I42">IF((D42="")*(E42="")*(F42="")*(G42="")*(H42=""),"",IFERROR(INDEX($M$6:$M$15,SMALL(IF((H42&lt;=$N$6:$N$15)*(G42&lt;=$P$6:$P$15)*(F42&lt;=$O$6:$O$15)*(E42&lt;=$O$6:$O$15)*(D42&lt;=$O$6:$O$15),ROW($M$6:$M$15)-ROW($M$6)+1),1)),"XXXL"))</f>
        <v/>
      </c>
      <c r="J42" s="15" t="str">
        <f t="shared" si="1"/>
        <v/>
      </c>
    </row>
    <row r="43" spans="2:10" x14ac:dyDescent="0.25">
      <c r="B43" s="4"/>
      <c r="C43" s="5"/>
      <c r="D43" s="5"/>
      <c r="E43" s="5"/>
      <c r="F43" s="5"/>
      <c r="G43" s="10" t="str">
        <f t="shared" si="0"/>
        <v/>
      </c>
      <c r="H43" s="5"/>
      <c r="I43" s="11" t="str" cm="1">
        <f t="array" ref="I43">IF((D43="")*(E43="")*(F43="")*(G43="")*(H43=""),"",IFERROR(INDEX($M$6:$M$15,SMALL(IF((H43&lt;=$N$6:$N$15)*(G43&lt;=$P$6:$P$15)*(F43&lt;=$O$6:$O$15)*(E43&lt;=$O$6:$O$15)*(D43&lt;=$O$6:$O$15),ROW($M$6:$M$15)-ROW($M$6)+1),1)),"XXXL"))</f>
        <v/>
      </c>
      <c r="J43" s="15" t="str">
        <f t="shared" si="1"/>
        <v/>
      </c>
    </row>
    <row r="44" spans="2:10" x14ac:dyDescent="0.25">
      <c r="B44" s="4"/>
      <c r="C44" s="5"/>
      <c r="D44" s="5"/>
      <c r="E44" s="5"/>
      <c r="F44" s="5"/>
      <c r="G44" s="10" t="str">
        <f t="shared" si="0"/>
        <v/>
      </c>
      <c r="H44" s="5"/>
      <c r="I44" s="11" t="str" cm="1">
        <f t="array" ref="I44">IF((D44="")*(E44="")*(F44="")*(G44="")*(H44=""),"",IFERROR(INDEX($M$6:$M$15,SMALL(IF((H44&lt;=$N$6:$N$15)*(G44&lt;=$P$6:$P$15)*(F44&lt;=$O$6:$O$15)*(E44&lt;=$O$6:$O$15)*(D44&lt;=$O$6:$O$15),ROW($M$6:$M$15)-ROW($M$6)+1),1)),"XXXL"))</f>
        <v/>
      </c>
      <c r="J44" s="15" t="str">
        <f t="shared" si="1"/>
        <v/>
      </c>
    </row>
    <row r="45" spans="2:10" x14ac:dyDescent="0.25">
      <c r="B45" s="4"/>
      <c r="C45" s="5"/>
      <c r="D45" s="5"/>
      <c r="E45" s="5"/>
      <c r="F45" s="5"/>
      <c r="G45" s="10" t="str">
        <f t="shared" si="0"/>
        <v/>
      </c>
      <c r="H45" s="5"/>
      <c r="I45" s="11" t="str" cm="1">
        <f t="array" ref="I45">IF((D45="")*(E45="")*(F45="")*(G45="")*(H45=""),"",IFERROR(INDEX($M$6:$M$15,SMALL(IF((H45&lt;=$N$6:$N$15)*(G45&lt;=$P$6:$P$15)*(F45&lt;=$O$6:$O$15)*(E45&lt;=$O$6:$O$15)*(D45&lt;=$O$6:$O$15),ROW($M$6:$M$15)-ROW($M$6)+1),1)),"XXXL"))</f>
        <v/>
      </c>
      <c r="J45" s="15" t="str">
        <f t="shared" si="1"/>
        <v/>
      </c>
    </row>
    <row r="46" spans="2:10" x14ac:dyDescent="0.25">
      <c r="B46" s="4"/>
      <c r="C46" s="5"/>
      <c r="D46" s="5"/>
      <c r="E46" s="5"/>
      <c r="F46" s="5"/>
      <c r="G46" s="10" t="str">
        <f t="shared" si="0"/>
        <v/>
      </c>
      <c r="H46" s="5"/>
      <c r="I46" s="11" t="str" cm="1">
        <f t="array" ref="I46">IF((D46="")*(E46="")*(F46="")*(G46="")*(H46=""),"",IFERROR(INDEX($M$6:$M$15,SMALL(IF((H46&lt;=$N$6:$N$15)*(G46&lt;=$P$6:$P$15)*(F46&lt;=$O$6:$O$15)*(E46&lt;=$O$6:$O$15)*(D46&lt;=$O$6:$O$15),ROW($M$6:$M$15)-ROW($M$6)+1),1)),"XXXL"))</f>
        <v/>
      </c>
      <c r="J46" s="15" t="str">
        <f t="shared" si="1"/>
        <v/>
      </c>
    </row>
    <row r="47" spans="2:10" x14ac:dyDescent="0.25">
      <c r="B47" s="4"/>
      <c r="C47" s="5"/>
      <c r="D47" s="5"/>
      <c r="E47" s="5"/>
      <c r="F47" s="5"/>
      <c r="G47" s="10" t="str">
        <f t="shared" si="0"/>
        <v/>
      </c>
      <c r="H47" s="5"/>
      <c r="I47" s="11" t="str" cm="1">
        <f t="array" ref="I47">IF((D47="")*(E47="")*(F47="")*(G47="")*(H47=""),"",IFERROR(INDEX($M$6:$M$15,SMALL(IF((H47&lt;=$N$6:$N$15)*(G47&lt;=$P$6:$P$15)*(F47&lt;=$O$6:$O$15)*(E47&lt;=$O$6:$O$15)*(D47&lt;=$O$6:$O$15),ROW($M$6:$M$15)-ROW($M$6)+1),1)),"XXXL"))</f>
        <v/>
      </c>
      <c r="J47" s="15" t="str">
        <f t="shared" si="1"/>
        <v/>
      </c>
    </row>
    <row r="48" spans="2:10" x14ac:dyDescent="0.25">
      <c r="B48" s="4"/>
      <c r="C48" s="5"/>
      <c r="D48" s="5"/>
      <c r="E48" s="5"/>
      <c r="F48" s="5"/>
      <c r="G48" s="10" t="str">
        <f t="shared" si="0"/>
        <v/>
      </c>
      <c r="H48" s="5"/>
      <c r="I48" s="11" t="str" cm="1">
        <f t="array" ref="I48">IF((D48="")*(E48="")*(F48="")*(G48="")*(H48=""),"",IFERROR(INDEX($M$6:$M$15,SMALL(IF((H48&lt;=$N$6:$N$15)*(G48&lt;=$P$6:$P$15)*(F48&lt;=$O$6:$O$15)*(E48&lt;=$O$6:$O$15)*(D48&lt;=$O$6:$O$15),ROW($M$6:$M$15)-ROW($M$6)+1),1)),"XXXL"))</f>
        <v/>
      </c>
      <c r="J48" s="15" t="str">
        <f t="shared" si="1"/>
        <v/>
      </c>
    </row>
    <row r="49" spans="2:10" x14ac:dyDescent="0.25">
      <c r="B49" s="4"/>
      <c r="C49" s="5"/>
      <c r="D49" s="5"/>
      <c r="E49" s="5"/>
      <c r="F49" s="5"/>
      <c r="G49" s="10" t="str">
        <f t="shared" si="0"/>
        <v/>
      </c>
      <c r="H49" s="5"/>
      <c r="I49" s="11" t="str" cm="1">
        <f t="array" ref="I49">IF((D49="")*(E49="")*(F49="")*(G49="")*(H49=""),"",IFERROR(INDEX($M$6:$M$15,SMALL(IF((H49&lt;=$N$6:$N$15)*(G49&lt;=$P$6:$P$15)*(F49&lt;=$O$6:$O$15)*(E49&lt;=$O$6:$O$15)*(D49&lt;=$O$6:$O$15),ROW($M$6:$M$15)-ROW($M$6)+1),1)),"XXXL"))</f>
        <v/>
      </c>
      <c r="J49" s="15" t="str">
        <f t="shared" si="1"/>
        <v/>
      </c>
    </row>
    <row r="50" spans="2:10" x14ac:dyDescent="0.25">
      <c r="B50" s="4"/>
      <c r="C50" s="5"/>
      <c r="D50" s="5"/>
      <c r="E50" s="5"/>
      <c r="F50" s="5"/>
      <c r="G50" s="10" t="str">
        <f t="shared" si="0"/>
        <v/>
      </c>
      <c r="H50" s="5"/>
      <c r="I50" s="11" t="str" cm="1">
        <f t="array" ref="I50">IF((D50="")*(E50="")*(F50="")*(G50="")*(H50=""),"",IFERROR(INDEX($M$6:$M$15,SMALL(IF((H50&lt;=$N$6:$N$15)*(G50&lt;=$P$6:$P$15)*(F50&lt;=$O$6:$O$15)*(E50&lt;=$O$6:$O$15)*(D50&lt;=$O$6:$O$15),ROW($M$6:$M$15)-ROW($M$6)+1),1)),"XXXL"))</f>
        <v/>
      </c>
      <c r="J50" s="15" t="str">
        <f t="shared" si="1"/>
        <v/>
      </c>
    </row>
    <row r="51" spans="2:10" x14ac:dyDescent="0.25">
      <c r="B51" s="4"/>
      <c r="C51" s="5"/>
      <c r="D51" s="5"/>
      <c r="E51" s="5"/>
      <c r="F51" s="5"/>
      <c r="G51" s="10" t="str">
        <f t="shared" si="0"/>
        <v/>
      </c>
      <c r="H51" s="5"/>
      <c r="I51" s="11" t="str" cm="1">
        <f t="array" ref="I51">IF((D51="")*(E51="")*(F51="")*(G51="")*(H51=""),"",IFERROR(INDEX($M$6:$M$15,SMALL(IF((H51&lt;=$N$6:$N$15)*(G51&lt;=$P$6:$P$15)*(F51&lt;=$O$6:$O$15)*(E51&lt;=$O$6:$O$15)*(D51&lt;=$O$6:$O$15),ROW($M$6:$M$15)-ROW($M$6)+1),1)),"XXXL"))</f>
        <v/>
      </c>
      <c r="J51" s="15" t="str">
        <f t="shared" si="1"/>
        <v/>
      </c>
    </row>
    <row r="52" spans="2:10" x14ac:dyDescent="0.25">
      <c r="B52" s="4"/>
      <c r="C52" s="5"/>
      <c r="D52" s="5"/>
      <c r="E52" s="5"/>
      <c r="F52" s="5"/>
      <c r="G52" s="10" t="str">
        <f t="shared" si="0"/>
        <v/>
      </c>
      <c r="H52" s="5"/>
      <c r="I52" s="11" t="str" cm="1">
        <f t="array" ref="I52">IF((D52="")*(E52="")*(F52="")*(G52="")*(H52=""),"",IFERROR(INDEX($M$6:$M$15,SMALL(IF((H52&lt;=$N$6:$N$15)*(G52&lt;=$P$6:$P$15)*(F52&lt;=$O$6:$O$15)*(E52&lt;=$O$6:$O$15)*(D52&lt;=$O$6:$O$15),ROW($M$6:$M$15)-ROW($M$6)+1),1)),"XXXL"))</f>
        <v/>
      </c>
      <c r="J52" s="15" t="str">
        <f t="shared" si="1"/>
        <v/>
      </c>
    </row>
    <row r="53" spans="2:10" x14ac:dyDescent="0.25">
      <c r="B53" s="4"/>
      <c r="C53" s="5"/>
      <c r="D53" s="5"/>
      <c r="E53" s="5"/>
      <c r="F53" s="5"/>
      <c r="G53" s="10" t="str">
        <f t="shared" si="0"/>
        <v/>
      </c>
      <c r="H53" s="5"/>
      <c r="I53" s="11" t="str" cm="1">
        <f t="array" ref="I53">IF((D53="")*(E53="")*(F53="")*(G53="")*(H53=""),"",IFERROR(INDEX($M$6:$M$15,SMALL(IF((H53&lt;=$N$6:$N$15)*(G53&lt;=$P$6:$P$15)*(F53&lt;=$O$6:$O$15)*(E53&lt;=$O$6:$O$15)*(D53&lt;=$O$6:$O$15),ROW($M$6:$M$15)-ROW($M$6)+1),1)),"XXXL"))</f>
        <v/>
      </c>
      <c r="J53" s="15" t="str">
        <f t="shared" si="1"/>
        <v/>
      </c>
    </row>
    <row r="54" spans="2:10" x14ac:dyDescent="0.25">
      <c r="B54" s="4"/>
      <c r="C54" s="5"/>
      <c r="D54" s="5"/>
      <c r="E54" s="5"/>
      <c r="F54" s="5"/>
      <c r="G54" s="10" t="str">
        <f t="shared" si="0"/>
        <v/>
      </c>
      <c r="H54" s="5"/>
      <c r="I54" s="11" t="str" cm="1">
        <f t="array" ref="I54">IF((D54="")*(E54="")*(F54="")*(G54="")*(H54=""),"",IFERROR(INDEX($M$6:$M$15,SMALL(IF((H54&lt;=$N$6:$N$15)*(G54&lt;=$P$6:$P$15)*(F54&lt;=$O$6:$O$15)*(E54&lt;=$O$6:$O$15)*(D54&lt;=$O$6:$O$15),ROW($M$6:$M$15)-ROW($M$6)+1),1)),"XXXL"))</f>
        <v/>
      </c>
      <c r="J54" s="15" t="str">
        <f t="shared" si="1"/>
        <v/>
      </c>
    </row>
    <row r="55" spans="2:10" x14ac:dyDescent="0.25">
      <c r="B55" s="4"/>
      <c r="C55" s="5"/>
      <c r="D55" s="5"/>
      <c r="E55" s="5"/>
      <c r="F55" s="5"/>
      <c r="G55" s="10" t="str">
        <f t="shared" si="0"/>
        <v/>
      </c>
      <c r="H55" s="5"/>
      <c r="I55" s="11" t="str" cm="1">
        <f t="array" ref="I55">IF((D55="")*(E55="")*(F55="")*(G55="")*(H55=""),"",IFERROR(INDEX($M$6:$M$15,SMALL(IF((H55&lt;=$N$6:$N$15)*(G55&lt;=$P$6:$P$15)*(F55&lt;=$O$6:$O$15)*(E55&lt;=$O$6:$O$15)*(D55&lt;=$O$6:$O$15),ROW($M$6:$M$15)-ROW($M$6)+1),1)),"XXXL"))</f>
        <v/>
      </c>
      <c r="J55" s="15" t="str">
        <f t="shared" si="1"/>
        <v/>
      </c>
    </row>
    <row r="56" spans="2:10" x14ac:dyDescent="0.25">
      <c r="B56" s="4"/>
      <c r="C56" s="5"/>
      <c r="D56" s="5"/>
      <c r="E56" s="5"/>
      <c r="F56" s="5"/>
      <c r="G56" s="10" t="str">
        <f t="shared" si="0"/>
        <v/>
      </c>
      <c r="H56" s="5"/>
      <c r="I56" s="11" t="str" cm="1">
        <f t="array" ref="I56">IF((D56="")*(E56="")*(F56="")*(G56="")*(H56=""),"",IFERROR(INDEX($M$6:$M$15,SMALL(IF((H56&lt;=$N$6:$N$15)*(G56&lt;=$P$6:$P$15)*(F56&lt;=$O$6:$O$15)*(E56&lt;=$O$6:$O$15)*(D56&lt;=$O$6:$O$15),ROW($M$6:$M$15)-ROW($M$6)+1),1)),"XXXL"))</f>
        <v/>
      </c>
      <c r="J56" s="15" t="str">
        <f t="shared" si="1"/>
        <v/>
      </c>
    </row>
    <row r="57" spans="2:10" x14ac:dyDescent="0.25">
      <c r="B57" s="4"/>
      <c r="C57" s="5"/>
      <c r="D57" s="5"/>
      <c r="E57" s="5"/>
      <c r="F57" s="5"/>
      <c r="G57" s="10" t="str">
        <f t="shared" si="0"/>
        <v/>
      </c>
      <c r="H57" s="5"/>
      <c r="I57" s="11" t="str" cm="1">
        <f t="array" ref="I57">IF((D57="")*(E57="")*(F57="")*(G57="")*(H57=""),"",IFERROR(INDEX($M$6:$M$15,SMALL(IF((H57&lt;=$N$6:$N$15)*(G57&lt;=$P$6:$P$15)*(F57&lt;=$O$6:$O$15)*(E57&lt;=$O$6:$O$15)*(D57&lt;=$O$6:$O$15),ROW($M$6:$M$15)-ROW($M$6)+1),1)),"XXXL"))</f>
        <v/>
      </c>
      <c r="J57" s="15" t="str">
        <f t="shared" si="1"/>
        <v/>
      </c>
    </row>
    <row r="58" spans="2:10" x14ac:dyDescent="0.25">
      <c r="B58" s="4"/>
      <c r="C58" s="5"/>
      <c r="D58" s="5"/>
      <c r="E58" s="5"/>
      <c r="F58" s="5"/>
      <c r="G58" s="10" t="str">
        <f t="shared" si="0"/>
        <v/>
      </c>
      <c r="H58" s="5"/>
      <c r="I58" s="11" t="str" cm="1">
        <f t="array" ref="I58">IF((D58="")*(E58="")*(F58="")*(G58="")*(H58=""),"",IFERROR(INDEX($M$6:$M$15,SMALL(IF((H58&lt;=$N$6:$N$15)*(G58&lt;=$P$6:$P$15)*(F58&lt;=$O$6:$O$15)*(E58&lt;=$O$6:$O$15)*(D58&lt;=$O$6:$O$15),ROW($M$6:$M$15)-ROW($M$6)+1),1)),"XXXL"))</f>
        <v/>
      </c>
      <c r="J58" s="15" t="str">
        <f t="shared" si="1"/>
        <v/>
      </c>
    </row>
    <row r="59" spans="2:10" x14ac:dyDescent="0.25">
      <c r="B59" s="4"/>
      <c r="C59" s="5"/>
      <c r="D59" s="5"/>
      <c r="E59" s="5"/>
      <c r="F59" s="5"/>
      <c r="G59" s="10" t="str">
        <f t="shared" si="0"/>
        <v/>
      </c>
      <c r="H59" s="5"/>
      <c r="I59" s="11" t="str" cm="1">
        <f t="array" ref="I59">IF((D59="")*(E59="")*(F59="")*(G59="")*(H59=""),"",IFERROR(INDEX($M$6:$M$15,SMALL(IF((H59&lt;=$N$6:$N$15)*(G59&lt;=$P$6:$P$15)*(F59&lt;=$O$6:$O$15)*(E59&lt;=$O$6:$O$15)*(D59&lt;=$O$6:$O$15),ROW($M$6:$M$15)-ROW($M$6)+1),1)),"XXXL"))</f>
        <v/>
      </c>
      <c r="J59" s="15" t="str">
        <f t="shared" si="1"/>
        <v/>
      </c>
    </row>
    <row r="60" spans="2:10" x14ac:dyDescent="0.25">
      <c r="B60" s="4"/>
      <c r="C60" s="5"/>
      <c r="D60" s="5"/>
      <c r="E60" s="5"/>
      <c r="F60" s="5"/>
      <c r="G60" s="10" t="str">
        <f t="shared" si="0"/>
        <v/>
      </c>
      <c r="H60" s="5"/>
      <c r="I60" s="11" t="str" cm="1">
        <f t="array" ref="I60">IF((D60="")*(E60="")*(F60="")*(G60="")*(H60=""),"",IFERROR(INDEX($M$6:$M$15,SMALL(IF((H60&lt;=$N$6:$N$15)*(G60&lt;=$P$6:$P$15)*(F60&lt;=$O$6:$O$15)*(E60&lt;=$O$6:$O$15)*(D60&lt;=$O$6:$O$15),ROW($M$6:$M$15)-ROW($M$6)+1),1)),"XXXL"))</f>
        <v/>
      </c>
      <c r="J60" s="15" t="str">
        <f t="shared" si="1"/>
        <v/>
      </c>
    </row>
    <row r="61" spans="2:10" x14ac:dyDescent="0.25">
      <c r="B61" s="4"/>
      <c r="C61" s="5"/>
      <c r="D61" s="5"/>
      <c r="E61" s="5"/>
      <c r="F61" s="5"/>
      <c r="G61" s="10" t="str">
        <f t="shared" si="0"/>
        <v/>
      </c>
      <c r="H61" s="5"/>
      <c r="I61" s="11" t="str" cm="1">
        <f t="array" ref="I61">IF((D61="")*(E61="")*(F61="")*(G61="")*(H61=""),"",IFERROR(INDEX($M$6:$M$15,SMALL(IF((H61&lt;=$N$6:$N$15)*(G61&lt;=$P$6:$P$15)*(F61&lt;=$O$6:$O$15)*(E61&lt;=$O$6:$O$15)*(D61&lt;=$O$6:$O$15),ROW($M$6:$M$15)-ROW($M$6)+1),1)),"XXXL"))</f>
        <v/>
      </c>
      <c r="J61" s="15" t="str">
        <f t="shared" si="1"/>
        <v/>
      </c>
    </row>
    <row r="62" spans="2:10" x14ac:dyDescent="0.25">
      <c r="B62" s="4"/>
      <c r="C62" s="5"/>
      <c r="D62" s="5"/>
      <c r="E62" s="5"/>
      <c r="F62" s="5"/>
      <c r="G62" s="10" t="str">
        <f t="shared" si="0"/>
        <v/>
      </c>
      <c r="H62" s="5"/>
      <c r="I62" s="11" t="str" cm="1">
        <f t="array" ref="I62">IF((D62="")*(E62="")*(F62="")*(G62="")*(H62=""),"",IFERROR(INDEX($M$6:$M$15,SMALL(IF((H62&lt;=$N$6:$N$15)*(G62&lt;=$P$6:$P$15)*(F62&lt;=$O$6:$O$15)*(E62&lt;=$O$6:$O$15)*(D62&lt;=$O$6:$O$15),ROW($M$6:$M$15)-ROW($M$6)+1),1)),"XXXL"))</f>
        <v/>
      </c>
      <c r="J62" s="15" t="str">
        <f t="shared" si="1"/>
        <v/>
      </c>
    </row>
    <row r="63" spans="2:10" x14ac:dyDescent="0.25">
      <c r="B63" s="4"/>
      <c r="C63" s="5"/>
      <c r="D63" s="5"/>
      <c r="E63" s="5"/>
      <c r="F63" s="5"/>
      <c r="G63" s="10" t="str">
        <f t="shared" si="0"/>
        <v/>
      </c>
      <c r="H63" s="5"/>
      <c r="I63" s="11" t="str" cm="1">
        <f t="array" ref="I63">IF((D63="")*(E63="")*(F63="")*(G63="")*(H63=""),"",IFERROR(INDEX($M$6:$M$15,SMALL(IF((H63&lt;=$N$6:$N$15)*(G63&lt;=$P$6:$P$15)*(F63&lt;=$O$6:$O$15)*(E63&lt;=$O$6:$O$15)*(D63&lt;=$O$6:$O$15),ROW($M$6:$M$15)-ROW($M$6)+1),1)),"XXXL"))</f>
        <v/>
      </c>
      <c r="J63" s="15" t="str">
        <f t="shared" si="1"/>
        <v/>
      </c>
    </row>
    <row r="64" spans="2:10" x14ac:dyDescent="0.25">
      <c r="B64" s="4"/>
      <c r="C64" s="5"/>
      <c r="D64" s="5"/>
      <c r="E64" s="5"/>
      <c r="F64" s="5"/>
      <c r="G64" s="10" t="str">
        <f t="shared" si="0"/>
        <v/>
      </c>
      <c r="H64" s="5"/>
      <c r="I64" s="11" t="str" cm="1">
        <f t="array" ref="I64">IF((D64="")*(E64="")*(F64="")*(G64="")*(H64=""),"",IFERROR(INDEX($M$6:$M$15,SMALL(IF((H64&lt;=$N$6:$N$15)*(G64&lt;=$P$6:$P$15)*(F64&lt;=$O$6:$O$15)*(E64&lt;=$O$6:$O$15)*(D64&lt;=$O$6:$O$15),ROW($M$6:$M$15)-ROW($M$6)+1),1)),"XXXL"))</f>
        <v/>
      </c>
      <c r="J64" s="15" t="str">
        <f t="shared" si="1"/>
        <v/>
      </c>
    </row>
    <row r="65" spans="2:10" x14ac:dyDescent="0.25">
      <c r="B65" s="4"/>
      <c r="C65" s="5"/>
      <c r="D65" s="5"/>
      <c r="E65" s="5"/>
      <c r="F65" s="5"/>
      <c r="G65" s="10" t="str">
        <f t="shared" si="0"/>
        <v/>
      </c>
      <c r="H65" s="5"/>
      <c r="I65" s="11" t="str" cm="1">
        <f t="array" ref="I65">IF((D65="")*(E65="")*(F65="")*(G65="")*(H65=""),"",IFERROR(INDEX($M$6:$M$15,SMALL(IF((H65&lt;=$N$6:$N$15)*(G65&lt;=$P$6:$P$15)*(F65&lt;=$O$6:$O$15)*(E65&lt;=$O$6:$O$15)*(D65&lt;=$O$6:$O$15),ROW($M$6:$M$15)-ROW($M$6)+1),1)),"XXXL"))</f>
        <v/>
      </c>
      <c r="J65" s="15" t="str">
        <f t="shared" si="1"/>
        <v/>
      </c>
    </row>
    <row r="66" spans="2:10" x14ac:dyDescent="0.25">
      <c r="B66" s="4"/>
      <c r="C66" s="5"/>
      <c r="D66" s="5"/>
      <c r="E66" s="5"/>
      <c r="F66" s="5"/>
      <c r="G66" s="10" t="str">
        <f t="shared" si="0"/>
        <v/>
      </c>
      <c r="H66" s="5"/>
      <c r="I66" s="11" t="str" cm="1">
        <f t="array" ref="I66">IF((D66="")*(E66="")*(F66="")*(G66="")*(H66=""),"",IFERROR(INDEX($M$6:$M$15,SMALL(IF((H66&lt;=$N$6:$N$15)*(G66&lt;=$P$6:$P$15)*(F66&lt;=$O$6:$O$15)*(E66&lt;=$O$6:$O$15)*(D66&lt;=$O$6:$O$15),ROW($M$6:$M$15)-ROW($M$6)+1),1)),"XXXL"))</f>
        <v/>
      </c>
      <c r="J66" s="15" t="str">
        <f t="shared" si="1"/>
        <v/>
      </c>
    </row>
    <row r="67" spans="2:10" x14ac:dyDescent="0.25">
      <c r="B67" s="4"/>
      <c r="C67" s="5"/>
      <c r="D67" s="5"/>
      <c r="E67" s="5"/>
      <c r="F67" s="5"/>
      <c r="G67" s="10" t="str">
        <f t="shared" si="0"/>
        <v/>
      </c>
      <c r="H67" s="5"/>
      <c r="I67" s="11" t="str" cm="1">
        <f t="array" ref="I67">IF((D67="")*(E67="")*(F67="")*(G67="")*(H67=""),"",IFERROR(INDEX($M$6:$M$15,SMALL(IF((H67&lt;=$N$6:$N$15)*(G67&lt;=$P$6:$P$15)*(F67&lt;=$O$6:$O$15)*(E67&lt;=$O$6:$O$15)*(D67&lt;=$O$6:$O$15),ROW($M$6:$M$15)-ROW($M$6)+1),1)),"XXXL"))</f>
        <v/>
      </c>
      <c r="J67" s="15" t="str">
        <f t="shared" si="1"/>
        <v/>
      </c>
    </row>
    <row r="68" spans="2:10" x14ac:dyDescent="0.25">
      <c r="B68" s="4"/>
      <c r="C68" s="5"/>
      <c r="D68" s="5"/>
      <c r="E68" s="5"/>
      <c r="F68" s="5"/>
      <c r="G68" s="10" t="str">
        <f t="shared" si="0"/>
        <v/>
      </c>
      <c r="H68" s="5"/>
      <c r="I68" s="11" t="str" cm="1">
        <f t="array" ref="I68">IF((D68="")*(E68="")*(F68="")*(G68="")*(H68=""),"",IFERROR(INDEX($M$6:$M$15,SMALL(IF((H68&lt;=$N$6:$N$15)*(G68&lt;=$P$6:$P$15)*(F68&lt;=$O$6:$O$15)*(E68&lt;=$O$6:$O$15)*(D68&lt;=$O$6:$O$15),ROW($M$6:$M$15)-ROW($M$6)+1),1)),"XXXL"))</f>
        <v/>
      </c>
      <c r="J68" s="15" t="str">
        <f t="shared" si="1"/>
        <v/>
      </c>
    </row>
    <row r="69" spans="2:10" x14ac:dyDescent="0.25">
      <c r="B69" s="4"/>
      <c r="C69" s="5"/>
      <c r="D69" s="5"/>
      <c r="E69" s="5"/>
      <c r="F69" s="5"/>
      <c r="G69" s="10" t="str">
        <f t="shared" si="0"/>
        <v/>
      </c>
      <c r="H69" s="5"/>
      <c r="I69" s="11" t="str" cm="1">
        <f t="array" ref="I69">IF((D69="")*(E69="")*(F69="")*(G69="")*(H69=""),"",IFERROR(INDEX($M$6:$M$15,SMALL(IF((H69&lt;=$N$6:$N$15)*(G69&lt;=$P$6:$P$15)*(F69&lt;=$O$6:$O$15)*(E69&lt;=$O$6:$O$15)*(D69&lt;=$O$6:$O$15),ROW($M$6:$M$15)-ROW($M$6)+1),1)),"XXXL"))</f>
        <v/>
      </c>
      <c r="J69" s="15" t="str">
        <f t="shared" si="1"/>
        <v/>
      </c>
    </row>
    <row r="70" spans="2:10" x14ac:dyDescent="0.25">
      <c r="B70" s="4"/>
      <c r="C70" s="5"/>
      <c r="D70" s="5"/>
      <c r="E70" s="5"/>
      <c r="F70" s="5"/>
      <c r="G70" s="10" t="str">
        <f t="shared" si="0"/>
        <v/>
      </c>
      <c r="H70" s="5"/>
      <c r="I70" s="11" t="str" cm="1">
        <f t="array" ref="I70">IF((D70="")*(E70="")*(F70="")*(G70="")*(H70=""),"",IFERROR(INDEX($M$6:$M$15,SMALL(IF((H70&lt;=$N$6:$N$15)*(G70&lt;=$P$6:$P$15)*(F70&lt;=$O$6:$O$15)*(E70&lt;=$O$6:$O$15)*(D70&lt;=$O$6:$O$15),ROW($M$6:$M$15)-ROW($M$6)+1),1)),"XXXL"))</f>
        <v/>
      </c>
      <c r="J70" s="15" t="str">
        <f t="shared" si="1"/>
        <v/>
      </c>
    </row>
    <row r="71" spans="2:10" x14ac:dyDescent="0.25">
      <c r="B71" s="4"/>
      <c r="C71" s="5"/>
      <c r="D71" s="5"/>
      <c r="E71" s="5"/>
      <c r="F71" s="5"/>
      <c r="G71" s="10" t="str">
        <f t="shared" ref="G71:G134" si="2">IFERROR(IF(D71*E71*F71/1000000,D71*E71*F71/1000000,""),"")</f>
        <v/>
      </c>
      <c r="H71" s="5"/>
      <c r="I71" s="11" t="str" cm="1">
        <f t="array" ref="I71">IF((D71="")*(E71="")*(F71="")*(G71="")*(H71=""),"",IFERROR(INDEX($M$6:$M$15,SMALL(IF((H71&lt;=$N$6:$N$15)*(G71&lt;=$P$6:$P$15)*(F71&lt;=$O$6:$O$15)*(E71&lt;=$O$6:$O$15)*(D71&lt;=$O$6:$O$15),ROW($M$6:$M$15)-ROW($M$6)+1),1)),"XXXL"))</f>
        <v/>
      </c>
      <c r="J71" s="15" t="str">
        <f t="shared" ref="J71:J134" si="3">IFERROR(VLOOKUP(I71,$M$6:$Q$15,5,0)*C71,"")</f>
        <v/>
      </c>
    </row>
    <row r="72" spans="2:10" x14ac:dyDescent="0.25">
      <c r="B72" s="4"/>
      <c r="C72" s="5"/>
      <c r="D72" s="5"/>
      <c r="E72" s="5"/>
      <c r="F72" s="5"/>
      <c r="G72" s="10" t="str">
        <f t="shared" si="2"/>
        <v/>
      </c>
      <c r="H72" s="5"/>
      <c r="I72" s="11" t="str" cm="1">
        <f t="array" ref="I72">IF((D72="")*(E72="")*(F72="")*(G72="")*(H72=""),"",IFERROR(INDEX($M$6:$M$15,SMALL(IF((H72&lt;=$N$6:$N$15)*(G72&lt;=$P$6:$P$15)*(F72&lt;=$O$6:$O$15)*(E72&lt;=$O$6:$O$15)*(D72&lt;=$O$6:$O$15),ROW($M$6:$M$15)-ROW($M$6)+1),1)),"XXXL"))</f>
        <v/>
      </c>
      <c r="J72" s="15" t="str">
        <f t="shared" si="3"/>
        <v/>
      </c>
    </row>
    <row r="73" spans="2:10" x14ac:dyDescent="0.25">
      <c r="B73" s="4"/>
      <c r="C73" s="5"/>
      <c r="D73" s="5"/>
      <c r="E73" s="5"/>
      <c r="F73" s="5"/>
      <c r="G73" s="10" t="str">
        <f t="shared" si="2"/>
        <v/>
      </c>
      <c r="H73" s="5"/>
      <c r="I73" s="11" t="str" cm="1">
        <f t="array" ref="I73">IF((D73="")*(E73="")*(F73="")*(G73="")*(H73=""),"",IFERROR(INDEX($M$6:$M$15,SMALL(IF((H73&lt;=$N$6:$N$15)*(G73&lt;=$P$6:$P$15)*(F73&lt;=$O$6:$O$15)*(E73&lt;=$O$6:$O$15)*(D73&lt;=$O$6:$O$15),ROW($M$6:$M$15)-ROW($M$6)+1),1)),"XXXL"))</f>
        <v/>
      </c>
      <c r="J73" s="15" t="str">
        <f t="shared" si="3"/>
        <v/>
      </c>
    </row>
    <row r="74" spans="2:10" x14ac:dyDescent="0.25">
      <c r="B74" s="4"/>
      <c r="C74" s="5"/>
      <c r="D74" s="5"/>
      <c r="E74" s="5"/>
      <c r="F74" s="5"/>
      <c r="G74" s="10" t="str">
        <f t="shared" si="2"/>
        <v/>
      </c>
      <c r="H74" s="5"/>
      <c r="I74" s="11" t="str" cm="1">
        <f t="array" ref="I74">IF((D74="")*(E74="")*(F74="")*(G74="")*(H74=""),"",IFERROR(INDEX($M$6:$M$15,SMALL(IF((H74&lt;=$N$6:$N$15)*(G74&lt;=$P$6:$P$15)*(F74&lt;=$O$6:$O$15)*(E74&lt;=$O$6:$O$15)*(D74&lt;=$O$6:$O$15),ROW($M$6:$M$15)-ROW($M$6)+1),1)),"XXXL"))</f>
        <v/>
      </c>
      <c r="J74" s="15" t="str">
        <f t="shared" si="3"/>
        <v/>
      </c>
    </row>
    <row r="75" spans="2:10" x14ac:dyDescent="0.25">
      <c r="B75" s="4"/>
      <c r="C75" s="5"/>
      <c r="D75" s="5"/>
      <c r="E75" s="5"/>
      <c r="F75" s="5"/>
      <c r="G75" s="10" t="str">
        <f t="shared" si="2"/>
        <v/>
      </c>
      <c r="H75" s="5"/>
      <c r="I75" s="11" t="str" cm="1">
        <f t="array" ref="I75">IF((D75="")*(E75="")*(F75="")*(G75="")*(H75=""),"",IFERROR(INDEX($M$6:$M$15,SMALL(IF((H75&lt;=$N$6:$N$15)*(G75&lt;=$P$6:$P$15)*(F75&lt;=$O$6:$O$15)*(E75&lt;=$O$6:$O$15)*(D75&lt;=$O$6:$O$15),ROW($M$6:$M$15)-ROW($M$6)+1),1)),"XXXL"))</f>
        <v/>
      </c>
      <c r="J75" s="15" t="str">
        <f t="shared" si="3"/>
        <v/>
      </c>
    </row>
    <row r="76" spans="2:10" x14ac:dyDescent="0.25">
      <c r="B76" s="4"/>
      <c r="C76" s="5"/>
      <c r="D76" s="5"/>
      <c r="E76" s="5"/>
      <c r="F76" s="5"/>
      <c r="G76" s="10" t="str">
        <f t="shared" si="2"/>
        <v/>
      </c>
      <c r="H76" s="5"/>
      <c r="I76" s="11" t="str" cm="1">
        <f t="array" ref="I76">IF((D76="")*(E76="")*(F76="")*(G76="")*(H76=""),"",IFERROR(INDEX($M$6:$M$15,SMALL(IF((H76&lt;=$N$6:$N$15)*(G76&lt;=$P$6:$P$15)*(F76&lt;=$O$6:$O$15)*(E76&lt;=$O$6:$O$15)*(D76&lt;=$O$6:$O$15),ROW($M$6:$M$15)-ROW($M$6)+1),1)),"XXXL"))</f>
        <v/>
      </c>
      <c r="J76" s="15" t="str">
        <f t="shared" si="3"/>
        <v/>
      </c>
    </row>
    <row r="77" spans="2:10" x14ac:dyDescent="0.25">
      <c r="B77" s="4"/>
      <c r="C77" s="5"/>
      <c r="D77" s="5"/>
      <c r="E77" s="5"/>
      <c r="F77" s="5"/>
      <c r="G77" s="10" t="str">
        <f t="shared" si="2"/>
        <v/>
      </c>
      <c r="H77" s="5"/>
      <c r="I77" s="11" t="str" cm="1">
        <f t="array" ref="I77">IF((D77="")*(E77="")*(F77="")*(G77="")*(H77=""),"",IFERROR(INDEX($M$6:$M$15,SMALL(IF((H77&lt;=$N$6:$N$15)*(G77&lt;=$P$6:$P$15)*(F77&lt;=$O$6:$O$15)*(E77&lt;=$O$6:$O$15)*(D77&lt;=$O$6:$O$15),ROW($M$6:$M$15)-ROW($M$6)+1),1)),"XXXL"))</f>
        <v/>
      </c>
      <c r="J77" s="15" t="str">
        <f t="shared" si="3"/>
        <v/>
      </c>
    </row>
    <row r="78" spans="2:10" x14ac:dyDescent="0.25">
      <c r="B78" s="4"/>
      <c r="C78" s="5"/>
      <c r="D78" s="5"/>
      <c r="E78" s="5"/>
      <c r="F78" s="5"/>
      <c r="G78" s="10" t="str">
        <f t="shared" si="2"/>
        <v/>
      </c>
      <c r="H78" s="5"/>
      <c r="I78" s="11" t="str" cm="1">
        <f t="array" ref="I78">IF((D78="")*(E78="")*(F78="")*(G78="")*(H78=""),"",IFERROR(INDEX($M$6:$M$15,SMALL(IF((H78&lt;=$N$6:$N$15)*(G78&lt;=$P$6:$P$15)*(F78&lt;=$O$6:$O$15)*(E78&lt;=$O$6:$O$15)*(D78&lt;=$O$6:$O$15),ROW($M$6:$M$15)-ROW($M$6)+1),1)),"XXXL"))</f>
        <v/>
      </c>
      <c r="J78" s="15" t="str">
        <f t="shared" si="3"/>
        <v/>
      </c>
    </row>
    <row r="79" spans="2:10" x14ac:dyDescent="0.25">
      <c r="B79" s="4"/>
      <c r="C79" s="5"/>
      <c r="D79" s="5"/>
      <c r="E79" s="5"/>
      <c r="F79" s="5"/>
      <c r="G79" s="10" t="str">
        <f t="shared" si="2"/>
        <v/>
      </c>
      <c r="H79" s="5"/>
      <c r="I79" s="11" t="str" cm="1">
        <f t="array" ref="I79">IF((D79="")*(E79="")*(F79="")*(G79="")*(H79=""),"",IFERROR(INDEX($M$6:$M$15,SMALL(IF((H79&lt;=$N$6:$N$15)*(G79&lt;=$P$6:$P$15)*(F79&lt;=$O$6:$O$15)*(E79&lt;=$O$6:$O$15)*(D79&lt;=$O$6:$O$15),ROW($M$6:$M$15)-ROW($M$6)+1),1)),"XXXL"))</f>
        <v/>
      </c>
      <c r="J79" s="15" t="str">
        <f t="shared" si="3"/>
        <v/>
      </c>
    </row>
    <row r="80" spans="2:10" x14ac:dyDescent="0.25">
      <c r="B80" s="4"/>
      <c r="C80" s="5"/>
      <c r="D80" s="5"/>
      <c r="E80" s="5"/>
      <c r="F80" s="5"/>
      <c r="G80" s="10" t="str">
        <f t="shared" si="2"/>
        <v/>
      </c>
      <c r="H80" s="5"/>
      <c r="I80" s="11" t="str" cm="1">
        <f t="array" ref="I80">IF((D80="")*(E80="")*(F80="")*(G80="")*(H80=""),"",IFERROR(INDEX($M$6:$M$15,SMALL(IF((H80&lt;=$N$6:$N$15)*(G80&lt;=$P$6:$P$15)*(F80&lt;=$O$6:$O$15)*(E80&lt;=$O$6:$O$15)*(D80&lt;=$O$6:$O$15),ROW($M$6:$M$15)-ROW($M$6)+1),1)),"XXXL"))</f>
        <v/>
      </c>
      <c r="J80" s="15" t="str">
        <f t="shared" si="3"/>
        <v/>
      </c>
    </row>
    <row r="81" spans="2:10" x14ac:dyDescent="0.25">
      <c r="B81" s="4"/>
      <c r="C81" s="5"/>
      <c r="D81" s="5"/>
      <c r="E81" s="5"/>
      <c r="F81" s="5"/>
      <c r="G81" s="10" t="str">
        <f t="shared" si="2"/>
        <v/>
      </c>
      <c r="H81" s="5"/>
      <c r="I81" s="11" t="str" cm="1">
        <f t="array" ref="I81">IF((D81="")*(E81="")*(F81="")*(G81="")*(H81=""),"",IFERROR(INDEX($M$6:$M$15,SMALL(IF((H81&lt;=$N$6:$N$15)*(G81&lt;=$P$6:$P$15)*(F81&lt;=$O$6:$O$15)*(E81&lt;=$O$6:$O$15)*(D81&lt;=$O$6:$O$15),ROW($M$6:$M$15)-ROW($M$6)+1),1)),"XXXL"))</f>
        <v/>
      </c>
      <c r="J81" s="15" t="str">
        <f t="shared" si="3"/>
        <v/>
      </c>
    </row>
    <row r="82" spans="2:10" x14ac:dyDescent="0.25">
      <c r="B82" s="4"/>
      <c r="C82" s="5"/>
      <c r="D82" s="5"/>
      <c r="E82" s="5"/>
      <c r="F82" s="5"/>
      <c r="G82" s="10" t="str">
        <f t="shared" si="2"/>
        <v/>
      </c>
      <c r="H82" s="5"/>
      <c r="I82" s="11" t="str" cm="1">
        <f t="array" ref="I82">IF((D82="")*(E82="")*(F82="")*(G82="")*(H82=""),"",IFERROR(INDEX($M$6:$M$15,SMALL(IF((H82&lt;=$N$6:$N$15)*(G82&lt;=$P$6:$P$15)*(F82&lt;=$O$6:$O$15)*(E82&lt;=$O$6:$O$15)*(D82&lt;=$O$6:$O$15),ROW($M$6:$M$15)-ROW($M$6)+1),1)),"XXXL"))</f>
        <v/>
      </c>
      <c r="J82" s="15" t="str">
        <f t="shared" si="3"/>
        <v/>
      </c>
    </row>
    <row r="83" spans="2:10" x14ac:dyDescent="0.25">
      <c r="B83" s="4"/>
      <c r="C83" s="5"/>
      <c r="D83" s="5"/>
      <c r="E83" s="5"/>
      <c r="F83" s="5"/>
      <c r="G83" s="10" t="str">
        <f t="shared" si="2"/>
        <v/>
      </c>
      <c r="H83" s="5"/>
      <c r="I83" s="11" t="str" cm="1">
        <f t="array" ref="I83">IF((D83="")*(E83="")*(F83="")*(G83="")*(H83=""),"",IFERROR(INDEX($M$6:$M$15,SMALL(IF((H83&lt;=$N$6:$N$15)*(G83&lt;=$P$6:$P$15)*(F83&lt;=$O$6:$O$15)*(E83&lt;=$O$6:$O$15)*(D83&lt;=$O$6:$O$15),ROW($M$6:$M$15)-ROW($M$6)+1),1)),"XXXL"))</f>
        <v/>
      </c>
      <c r="J83" s="15" t="str">
        <f t="shared" si="3"/>
        <v/>
      </c>
    </row>
    <row r="84" spans="2:10" x14ac:dyDescent="0.25">
      <c r="B84" s="4"/>
      <c r="C84" s="5"/>
      <c r="D84" s="5"/>
      <c r="E84" s="5"/>
      <c r="F84" s="5"/>
      <c r="G84" s="10" t="str">
        <f t="shared" si="2"/>
        <v/>
      </c>
      <c r="H84" s="5"/>
      <c r="I84" s="11" t="str" cm="1">
        <f t="array" ref="I84">IF((D84="")*(E84="")*(F84="")*(G84="")*(H84=""),"",IFERROR(INDEX($M$6:$M$15,SMALL(IF((H84&lt;=$N$6:$N$15)*(G84&lt;=$P$6:$P$15)*(F84&lt;=$O$6:$O$15)*(E84&lt;=$O$6:$O$15)*(D84&lt;=$O$6:$O$15),ROW($M$6:$M$15)-ROW($M$6)+1),1)),"XXXL"))</f>
        <v/>
      </c>
      <c r="J84" s="15" t="str">
        <f t="shared" si="3"/>
        <v/>
      </c>
    </row>
    <row r="85" spans="2:10" x14ac:dyDescent="0.25">
      <c r="B85" s="4"/>
      <c r="C85" s="5"/>
      <c r="D85" s="5"/>
      <c r="E85" s="5"/>
      <c r="F85" s="5"/>
      <c r="G85" s="10" t="str">
        <f t="shared" si="2"/>
        <v/>
      </c>
      <c r="H85" s="5"/>
      <c r="I85" s="11" t="str" cm="1">
        <f t="array" ref="I85">IF((D85="")*(E85="")*(F85="")*(G85="")*(H85=""),"",IFERROR(INDEX($M$6:$M$15,SMALL(IF((H85&lt;=$N$6:$N$15)*(G85&lt;=$P$6:$P$15)*(F85&lt;=$O$6:$O$15)*(E85&lt;=$O$6:$O$15)*(D85&lt;=$O$6:$O$15),ROW($M$6:$M$15)-ROW($M$6)+1),1)),"XXXL"))</f>
        <v/>
      </c>
      <c r="J85" s="15" t="str">
        <f t="shared" si="3"/>
        <v/>
      </c>
    </row>
    <row r="86" spans="2:10" x14ac:dyDescent="0.25">
      <c r="B86" s="4"/>
      <c r="C86" s="5"/>
      <c r="D86" s="5"/>
      <c r="E86" s="5"/>
      <c r="F86" s="5"/>
      <c r="G86" s="10" t="str">
        <f t="shared" si="2"/>
        <v/>
      </c>
      <c r="H86" s="5"/>
      <c r="I86" s="11" t="str" cm="1">
        <f t="array" ref="I86">IF((D86="")*(E86="")*(F86="")*(G86="")*(H86=""),"",IFERROR(INDEX($M$6:$M$15,SMALL(IF((H86&lt;=$N$6:$N$15)*(G86&lt;=$P$6:$P$15)*(F86&lt;=$O$6:$O$15)*(E86&lt;=$O$6:$O$15)*(D86&lt;=$O$6:$O$15),ROW($M$6:$M$15)-ROW($M$6)+1),1)),"XXXL"))</f>
        <v/>
      </c>
      <c r="J86" s="15" t="str">
        <f t="shared" si="3"/>
        <v/>
      </c>
    </row>
    <row r="87" spans="2:10" x14ac:dyDescent="0.25">
      <c r="B87" s="4"/>
      <c r="C87" s="5"/>
      <c r="D87" s="5"/>
      <c r="E87" s="5"/>
      <c r="F87" s="5"/>
      <c r="G87" s="10" t="str">
        <f t="shared" si="2"/>
        <v/>
      </c>
      <c r="H87" s="5"/>
      <c r="I87" s="11" t="str" cm="1">
        <f t="array" ref="I87">IF((D87="")*(E87="")*(F87="")*(G87="")*(H87=""),"",IFERROR(INDEX($M$6:$M$15,SMALL(IF((H87&lt;=$N$6:$N$15)*(G87&lt;=$P$6:$P$15)*(F87&lt;=$O$6:$O$15)*(E87&lt;=$O$6:$O$15)*(D87&lt;=$O$6:$O$15),ROW($M$6:$M$15)-ROW($M$6)+1),1)),"XXXL"))</f>
        <v/>
      </c>
      <c r="J87" s="15" t="str">
        <f t="shared" si="3"/>
        <v/>
      </c>
    </row>
    <row r="88" spans="2:10" x14ac:dyDescent="0.25">
      <c r="B88" s="4"/>
      <c r="C88" s="5"/>
      <c r="D88" s="5"/>
      <c r="E88" s="5"/>
      <c r="F88" s="5"/>
      <c r="G88" s="10" t="str">
        <f t="shared" si="2"/>
        <v/>
      </c>
      <c r="H88" s="5"/>
      <c r="I88" s="11" t="str" cm="1">
        <f t="array" ref="I88">IF((D88="")*(E88="")*(F88="")*(G88="")*(H88=""),"",IFERROR(INDEX($M$6:$M$15,SMALL(IF((H88&lt;=$N$6:$N$15)*(G88&lt;=$P$6:$P$15)*(F88&lt;=$O$6:$O$15)*(E88&lt;=$O$6:$O$15)*(D88&lt;=$O$6:$O$15),ROW($M$6:$M$15)-ROW($M$6)+1),1)),"XXXL"))</f>
        <v/>
      </c>
      <c r="J88" s="15" t="str">
        <f t="shared" si="3"/>
        <v/>
      </c>
    </row>
    <row r="89" spans="2:10" x14ac:dyDescent="0.25">
      <c r="B89" s="4"/>
      <c r="C89" s="5"/>
      <c r="D89" s="5"/>
      <c r="E89" s="5"/>
      <c r="F89" s="5"/>
      <c r="G89" s="10" t="str">
        <f t="shared" si="2"/>
        <v/>
      </c>
      <c r="H89" s="5"/>
      <c r="I89" s="11" t="str" cm="1">
        <f t="array" ref="I89">IF((D89="")*(E89="")*(F89="")*(G89="")*(H89=""),"",IFERROR(INDEX($M$6:$M$15,SMALL(IF((H89&lt;=$N$6:$N$15)*(G89&lt;=$P$6:$P$15)*(F89&lt;=$O$6:$O$15)*(E89&lt;=$O$6:$O$15)*(D89&lt;=$O$6:$O$15),ROW($M$6:$M$15)-ROW($M$6)+1),1)),"XXXL"))</f>
        <v/>
      </c>
      <c r="J89" s="15" t="str">
        <f t="shared" si="3"/>
        <v/>
      </c>
    </row>
    <row r="90" spans="2:10" x14ac:dyDescent="0.25">
      <c r="B90" s="4"/>
      <c r="C90" s="5"/>
      <c r="D90" s="5"/>
      <c r="E90" s="5"/>
      <c r="F90" s="5"/>
      <c r="G90" s="10" t="str">
        <f t="shared" si="2"/>
        <v/>
      </c>
      <c r="H90" s="5"/>
      <c r="I90" s="11" t="str" cm="1">
        <f t="array" ref="I90">IF((D90="")*(E90="")*(F90="")*(G90="")*(H90=""),"",IFERROR(INDEX($M$6:$M$15,SMALL(IF((H90&lt;=$N$6:$N$15)*(G90&lt;=$P$6:$P$15)*(F90&lt;=$O$6:$O$15)*(E90&lt;=$O$6:$O$15)*(D90&lt;=$O$6:$O$15),ROW($M$6:$M$15)-ROW($M$6)+1),1)),"XXXL"))</f>
        <v/>
      </c>
      <c r="J90" s="15" t="str">
        <f t="shared" si="3"/>
        <v/>
      </c>
    </row>
    <row r="91" spans="2:10" x14ac:dyDescent="0.25">
      <c r="B91" s="4"/>
      <c r="C91" s="5"/>
      <c r="D91" s="5"/>
      <c r="E91" s="5"/>
      <c r="F91" s="5"/>
      <c r="G91" s="10" t="str">
        <f t="shared" si="2"/>
        <v/>
      </c>
      <c r="H91" s="5"/>
      <c r="I91" s="11" t="str" cm="1">
        <f t="array" ref="I91">IF((D91="")*(E91="")*(F91="")*(G91="")*(H91=""),"",IFERROR(INDEX($M$6:$M$15,SMALL(IF((H91&lt;=$N$6:$N$15)*(G91&lt;=$P$6:$P$15)*(F91&lt;=$O$6:$O$15)*(E91&lt;=$O$6:$O$15)*(D91&lt;=$O$6:$O$15),ROW($M$6:$M$15)-ROW($M$6)+1),1)),"XXXL"))</f>
        <v/>
      </c>
      <c r="J91" s="15" t="str">
        <f t="shared" si="3"/>
        <v/>
      </c>
    </row>
    <row r="92" spans="2:10" x14ac:dyDescent="0.25">
      <c r="B92" s="4"/>
      <c r="C92" s="5"/>
      <c r="D92" s="5"/>
      <c r="E92" s="5"/>
      <c r="F92" s="5"/>
      <c r="G92" s="10" t="str">
        <f t="shared" si="2"/>
        <v/>
      </c>
      <c r="H92" s="5"/>
      <c r="I92" s="11" t="str" cm="1">
        <f t="array" ref="I92">IF((D92="")*(E92="")*(F92="")*(G92="")*(H92=""),"",IFERROR(INDEX($M$6:$M$15,SMALL(IF((H92&lt;=$N$6:$N$15)*(G92&lt;=$P$6:$P$15)*(F92&lt;=$O$6:$O$15)*(E92&lt;=$O$6:$O$15)*(D92&lt;=$O$6:$O$15),ROW($M$6:$M$15)-ROW($M$6)+1),1)),"XXXL"))</f>
        <v/>
      </c>
      <c r="J92" s="15" t="str">
        <f t="shared" si="3"/>
        <v/>
      </c>
    </row>
    <row r="93" spans="2:10" x14ac:dyDescent="0.25">
      <c r="B93" s="4"/>
      <c r="C93" s="5"/>
      <c r="D93" s="5"/>
      <c r="E93" s="5"/>
      <c r="F93" s="5"/>
      <c r="G93" s="10" t="str">
        <f t="shared" si="2"/>
        <v/>
      </c>
      <c r="H93" s="5"/>
      <c r="I93" s="11" t="str" cm="1">
        <f t="array" ref="I93">IF((D93="")*(E93="")*(F93="")*(G93="")*(H93=""),"",IFERROR(INDEX($M$6:$M$15,SMALL(IF((H93&lt;=$N$6:$N$15)*(G93&lt;=$P$6:$P$15)*(F93&lt;=$O$6:$O$15)*(E93&lt;=$O$6:$O$15)*(D93&lt;=$O$6:$O$15),ROW($M$6:$M$15)-ROW($M$6)+1),1)),"XXXL"))</f>
        <v/>
      </c>
      <c r="J93" s="15" t="str">
        <f t="shared" si="3"/>
        <v/>
      </c>
    </row>
    <row r="94" spans="2:10" x14ac:dyDescent="0.25">
      <c r="B94" s="4"/>
      <c r="C94" s="5"/>
      <c r="D94" s="5"/>
      <c r="E94" s="5"/>
      <c r="F94" s="5"/>
      <c r="G94" s="10" t="str">
        <f t="shared" si="2"/>
        <v/>
      </c>
      <c r="H94" s="5"/>
      <c r="I94" s="11" t="str" cm="1">
        <f t="array" ref="I94">IF((D94="")*(E94="")*(F94="")*(G94="")*(H94=""),"",IFERROR(INDEX($M$6:$M$15,SMALL(IF((H94&lt;=$N$6:$N$15)*(G94&lt;=$P$6:$P$15)*(F94&lt;=$O$6:$O$15)*(E94&lt;=$O$6:$O$15)*(D94&lt;=$O$6:$O$15),ROW($M$6:$M$15)-ROW($M$6)+1),1)),"XXXL"))</f>
        <v/>
      </c>
      <c r="J94" s="15" t="str">
        <f t="shared" si="3"/>
        <v/>
      </c>
    </row>
    <row r="95" spans="2:10" x14ac:dyDescent="0.25">
      <c r="B95" s="4"/>
      <c r="C95" s="5"/>
      <c r="D95" s="5"/>
      <c r="E95" s="5"/>
      <c r="F95" s="5"/>
      <c r="G95" s="10" t="str">
        <f t="shared" si="2"/>
        <v/>
      </c>
      <c r="H95" s="5"/>
      <c r="I95" s="11" t="str" cm="1">
        <f t="array" ref="I95">IF((D95="")*(E95="")*(F95="")*(G95="")*(H95=""),"",IFERROR(INDEX($M$6:$M$15,SMALL(IF((H95&lt;=$N$6:$N$15)*(G95&lt;=$P$6:$P$15)*(F95&lt;=$O$6:$O$15)*(E95&lt;=$O$6:$O$15)*(D95&lt;=$O$6:$O$15),ROW($M$6:$M$15)-ROW($M$6)+1),1)),"XXXL"))</f>
        <v/>
      </c>
      <c r="J95" s="15" t="str">
        <f t="shared" si="3"/>
        <v/>
      </c>
    </row>
    <row r="96" spans="2:10" x14ac:dyDescent="0.25">
      <c r="B96" s="4"/>
      <c r="C96" s="5"/>
      <c r="D96" s="5"/>
      <c r="E96" s="5"/>
      <c r="F96" s="5"/>
      <c r="G96" s="10" t="str">
        <f t="shared" si="2"/>
        <v/>
      </c>
      <c r="H96" s="5"/>
      <c r="I96" s="11" t="str" cm="1">
        <f t="array" ref="I96">IF((D96="")*(E96="")*(F96="")*(G96="")*(H96=""),"",IFERROR(INDEX($M$6:$M$15,SMALL(IF((H96&lt;=$N$6:$N$15)*(G96&lt;=$P$6:$P$15)*(F96&lt;=$O$6:$O$15)*(E96&lt;=$O$6:$O$15)*(D96&lt;=$O$6:$O$15),ROW($M$6:$M$15)-ROW($M$6)+1),1)),"XXXL"))</f>
        <v/>
      </c>
      <c r="J96" s="15" t="str">
        <f t="shared" si="3"/>
        <v/>
      </c>
    </row>
    <row r="97" spans="2:10" x14ac:dyDescent="0.25">
      <c r="B97" s="4"/>
      <c r="C97" s="5"/>
      <c r="D97" s="5"/>
      <c r="E97" s="5"/>
      <c r="F97" s="5"/>
      <c r="G97" s="10" t="str">
        <f t="shared" si="2"/>
        <v/>
      </c>
      <c r="H97" s="5"/>
      <c r="I97" s="11" t="str" cm="1">
        <f t="array" ref="I97">IF((D97="")*(E97="")*(F97="")*(G97="")*(H97=""),"",IFERROR(INDEX($M$6:$M$15,SMALL(IF((H97&lt;=$N$6:$N$15)*(G97&lt;=$P$6:$P$15)*(F97&lt;=$O$6:$O$15)*(E97&lt;=$O$6:$O$15)*(D97&lt;=$O$6:$O$15),ROW($M$6:$M$15)-ROW($M$6)+1),1)),"XXXL"))</f>
        <v/>
      </c>
      <c r="J97" s="15" t="str">
        <f t="shared" si="3"/>
        <v/>
      </c>
    </row>
    <row r="98" spans="2:10" x14ac:dyDescent="0.25">
      <c r="B98" s="4"/>
      <c r="C98" s="5"/>
      <c r="D98" s="5"/>
      <c r="E98" s="5"/>
      <c r="F98" s="5"/>
      <c r="G98" s="10" t="str">
        <f t="shared" si="2"/>
        <v/>
      </c>
      <c r="H98" s="5"/>
      <c r="I98" s="11" t="str" cm="1">
        <f t="array" ref="I98">IF((D98="")*(E98="")*(F98="")*(G98="")*(H98=""),"",IFERROR(INDEX($M$6:$M$15,SMALL(IF((H98&lt;=$N$6:$N$15)*(G98&lt;=$P$6:$P$15)*(F98&lt;=$O$6:$O$15)*(E98&lt;=$O$6:$O$15)*(D98&lt;=$O$6:$O$15),ROW($M$6:$M$15)-ROW($M$6)+1),1)),"XXXL"))</f>
        <v/>
      </c>
      <c r="J98" s="15" t="str">
        <f t="shared" si="3"/>
        <v/>
      </c>
    </row>
    <row r="99" spans="2:10" x14ac:dyDescent="0.25">
      <c r="B99" s="4"/>
      <c r="C99" s="5"/>
      <c r="D99" s="5"/>
      <c r="E99" s="5"/>
      <c r="F99" s="5"/>
      <c r="G99" s="10" t="str">
        <f t="shared" si="2"/>
        <v/>
      </c>
      <c r="H99" s="5"/>
      <c r="I99" s="11" t="str" cm="1">
        <f t="array" ref="I99">IF((D99="")*(E99="")*(F99="")*(G99="")*(H99=""),"",IFERROR(INDEX($M$6:$M$15,SMALL(IF((H99&lt;=$N$6:$N$15)*(G99&lt;=$P$6:$P$15)*(F99&lt;=$O$6:$O$15)*(E99&lt;=$O$6:$O$15)*(D99&lt;=$O$6:$O$15),ROW($M$6:$M$15)-ROW($M$6)+1),1)),"XXXL"))</f>
        <v/>
      </c>
      <c r="J99" s="15" t="str">
        <f t="shared" si="3"/>
        <v/>
      </c>
    </row>
    <row r="100" spans="2:10" x14ac:dyDescent="0.25">
      <c r="B100" s="4"/>
      <c r="C100" s="5"/>
      <c r="D100" s="5"/>
      <c r="E100" s="5"/>
      <c r="F100" s="5"/>
      <c r="G100" s="10" t="str">
        <f t="shared" si="2"/>
        <v/>
      </c>
      <c r="H100" s="5"/>
      <c r="I100" s="11" t="str" cm="1">
        <f t="array" ref="I100">IF((D100="")*(E100="")*(F100="")*(G100="")*(H100=""),"",IFERROR(INDEX($M$6:$M$15,SMALL(IF((H100&lt;=$N$6:$N$15)*(G100&lt;=$P$6:$P$15)*(F100&lt;=$O$6:$O$15)*(E100&lt;=$O$6:$O$15)*(D100&lt;=$O$6:$O$15),ROW($M$6:$M$15)-ROW($M$6)+1),1)),"XXXL"))</f>
        <v/>
      </c>
      <c r="J100" s="15" t="str">
        <f t="shared" si="3"/>
        <v/>
      </c>
    </row>
    <row r="101" spans="2:10" x14ac:dyDescent="0.25">
      <c r="B101" s="4"/>
      <c r="C101" s="5"/>
      <c r="D101" s="5"/>
      <c r="E101" s="5"/>
      <c r="F101" s="5"/>
      <c r="G101" s="10" t="str">
        <f t="shared" si="2"/>
        <v/>
      </c>
      <c r="H101" s="5"/>
      <c r="I101" s="11" t="str" cm="1">
        <f t="array" ref="I101">IF((D101="")*(E101="")*(F101="")*(G101="")*(H101=""),"",IFERROR(INDEX($M$6:$M$15,SMALL(IF((H101&lt;=$N$6:$N$15)*(G101&lt;=$P$6:$P$15)*(F101&lt;=$O$6:$O$15)*(E101&lt;=$O$6:$O$15)*(D101&lt;=$O$6:$O$15),ROW($M$6:$M$15)-ROW($M$6)+1),1)),"XXXL"))</f>
        <v/>
      </c>
      <c r="J101" s="15" t="str">
        <f t="shared" si="3"/>
        <v/>
      </c>
    </row>
    <row r="102" spans="2:10" x14ac:dyDescent="0.25">
      <c r="B102" s="4"/>
      <c r="C102" s="5"/>
      <c r="D102" s="5"/>
      <c r="E102" s="5"/>
      <c r="F102" s="5"/>
      <c r="G102" s="10" t="str">
        <f t="shared" si="2"/>
        <v/>
      </c>
      <c r="H102" s="5"/>
      <c r="I102" s="11" t="str" cm="1">
        <f t="array" ref="I102">IF((D102="")*(E102="")*(F102="")*(G102="")*(H102=""),"",IFERROR(INDEX($M$6:$M$15,SMALL(IF((H102&lt;=$N$6:$N$15)*(G102&lt;=$P$6:$P$15)*(F102&lt;=$O$6:$O$15)*(E102&lt;=$O$6:$O$15)*(D102&lt;=$O$6:$O$15),ROW($M$6:$M$15)-ROW($M$6)+1),1)),"XXXL"))</f>
        <v/>
      </c>
      <c r="J102" s="15" t="str">
        <f t="shared" si="3"/>
        <v/>
      </c>
    </row>
    <row r="103" spans="2:10" x14ac:dyDescent="0.25">
      <c r="B103" s="4"/>
      <c r="C103" s="5"/>
      <c r="D103" s="5"/>
      <c r="E103" s="5"/>
      <c r="F103" s="5"/>
      <c r="G103" s="10" t="str">
        <f t="shared" si="2"/>
        <v/>
      </c>
      <c r="H103" s="5"/>
      <c r="I103" s="11" t="str" cm="1">
        <f t="array" ref="I103">IF((D103="")*(E103="")*(F103="")*(G103="")*(H103=""),"",IFERROR(INDEX($M$6:$M$15,SMALL(IF((H103&lt;=$N$6:$N$15)*(G103&lt;=$P$6:$P$15)*(F103&lt;=$O$6:$O$15)*(E103&lt;=$O$6:$O$15)*(D103&lt;=$O$6:$O$15),ROW($M$6:$M$15)-ROW($M$6)+1),1)),"XXXL"))</f>
        <v/>
      </c>
      <c r="J103" s="15" t="str">
        <f t="shared" si="3"/>
        <v/>
      </c>
    </row>
    <row r="104" spans="2:10" x14ac:dyDescent="0.25">
      <c r="B104" s="4"/>
      <c r="C104" s="5"/>
      <c r="D104" s="5"/>
      <c r="E104" s="5"/>
      <c r="F104" s="5"/>
      <c r="G104" s="10" t="str">
        <f t="shared" si="2"/>
        <v/>
      </c>
      <c r="H104" s="5"/>
      <c r="I104" s="11" t="str" cm="1">
        <f t="array" ref="I104">IF((D104="")*(E104="")*(F104="")*(G104="")*(H104=""),"",IFERROR(INDEX($M$6:$M$15,SMALL(IF((H104&lt;=$N$6:$N$15)*(G104&lt;=$P$6:$P$15)*(F104&lt;=$O$6:$O$15)*(E104&lt;=$O$6:$O$15)*(D104&lt;=$O$6:$O$15),ROW($M$6:$M$15)-ROW($M$6)+1),1)),"XXXL"))</f>
        <v/>
      </c>
      <c r="J104" s="15" t="str">
        <f t="shared" si="3"/>
        <v/>
      </c>
    </row>
    <row r="105" spans="2:10" x14ac:dyDescent="0.25">
      <c r="B105" s="4"/>
      <c r="C105" s="5"/>
      <c r="D105" s="5"/>
      <c r="E105" s="5"/>
      <c r="F105" s="5"/>
      <c r="G105" s="10" t="str">
        <f t="shared" si="2"/>
        <v/>
      </c>
      <c r="H105" s="5"/>
      <c r="I105" s="11" t="str" cm="1">
        <f t="array" ref="I105">IF((D105="")*(E105="")*(F105="")*(G105="")*(H105=""),"",IFERROR(INDEX($M$6:$M$15,SMALL(IF((H105&lt;=$N$6:$N$15)*(G105&lt;=$P$6:$P$15)*(F105&lt;=$O$6:$O$15)*(E105&lt;=$O$6:$O$15)*(D105&lt;=$O$6:$O$15),ROW($M$6:$M$15)-ROW($M$6)+1),1)),"XXXL"))</f>
        <v/>
      </c>
      <c r="J105" s="15" t="str">
        <f t="shared" si="3"/>
        <v/>
      </c>
    </row>
    <row r="106" spans="2:10" x14ac:dyDescent="0.25">
      <c r="B106" s="4"/>
      <c r="C106" s="5"/>
      <c r="D106" s="5"/>
      <c r="E106" s="5"/>
      <c r="F106" s="5"/>
      <c r="G106" s="10" t="str">
        <f t="shared" si="2"/>
        <v/>
      </c>
      <c r="H106" s="5"/>
      <c r="I106" s="11" t="str" cm="1">
        <f t="array" ref="I106">IF((D106="")*(E106="")*(F106="")*(G106="")*(H106=""),"",IFERROR(INDEX($M$6:$M$15,SMALL(IF((H106&lt;=$N$6:$N$15)*(G106&lt;=$P$6:$P$15)*(F106&lt;=$O$6:$O$15)*(E106&lt;=$O$6:$O$15)*(D106&lt;=$O$6:$O$15),ROW($M$6:$M$15)-ROW($M$6)+1),1)),"XXXL"))</f>
        <v/>
      </c>
      <c r="J106" s="15" t="str">
        <f t="shared" si="3"/>
        <v/>
      </c>
    </row>
    <row r="107" spans="2:10" x14ac:dyDescent="0.25">
      <c r="B107" s="4"/>
      <c r="C107" s="5"/>
      <c r="D107" s="5"/>
      <c r="E107" s="5"/>
      <c r="F107" s="5"/>
      <c r="G107" s="10" t="str">
        <f t="shared" si="2"/>
        <v/>
      </c>
      <c r="H107" s="5"/>
      <c r="I107" s="11" t="str" cm="1">
        <f t="array" ref="I107">IF((D107="")*(E107="")*(F107="")*(G107="")*(H107=""),"",IFERROR(INDEX($M$6:$M$15,SMALL(IF((H107&lt;=$N$6:$N$15)*(G107&lt;=$P$6:$P$15)*(F107&lt;=$O$6:$O$15)*(E107&lt;=$O$6:$O$15)*(D107&lt;=$O$6:$O$15),ROW($M$6:$M$15)-ROW($M$6)+1),1)),"XXXL"))</f>
        <v/>
      </c>
      <c r="J107" s="15" t="str">
        <f t="shared" si="3"/>
        <v/>
      </c>
    </row>
    <row r="108" spans="2:10" x14ac:dyDescent="0.25">
      <c r="B108" s="4"/>
      <c r="C108" s="5"/>
      <c r="D108" s="5"/>
      <c r="E108" s="5"/>
      <c r="F108" s="5"/>
      <c r="G108" s="10" t="str">
        <f t="shared" si="2"/>
        <v/>
      </c>
      <c r="H108" s="5"/>
      <c r="I108" s="11" t="str" cm="1">
        <f t="array" ref="I108">IF((D108="")*(E108="")*(F108="")*(G108="")*(H108=""),"",IFERROR(INDEX($M$6:$M$15,SMALL(IF((H108&lt;=$N$6:$N$15)*(G108&lt;=$P$6:$P$15)*(F108&lt;=$O$6:$O$15)*(E108&lt;=$O$6:$O$15)*(D108&lt;=$O$6:$O$15),ROW($M$6:$M$15)-ROW($M$6)+1),1)),"XXXL"))</f>
        <v/>
      </c>
      <c r="J108" s="15" t="str">
        <f t="shared" si="3"/>
        <v/>
      </c>
    </row>
    <row r="109" spans="2:10" x14ac:dyDescent="0.25">
      <c r="B109" s="4"/>
      <c r="C109" s="5"/>
      <c r="D109" s="5"/>
      <c r="E109" s="5"/>
      <c r="F109" s="5"/>
      <c r="G109" s="10" t="str">
        <f t="shared" si="2"/>
        <v/>
      </c>
      <c r="H109" s="5"/>
      <c r="I109" s="11" t="str" cm="1">
        <f t="array" ref="I109">IF((D109="")*(E109="")*(F109="")*(G109="")*(H109=""),"",IFERROR(INDEX($M$6:$M$15,SMALL(IF((H109&lt;=$N$6:$N$15)*(G109&lt;=$P$6:$P$15)*(F109&lt;=$O$6:$O$15)*(E109&lt;=$O$6:$O$15)*(D109&lt;=$O$6:$O$15),ROW($M$6:$M$15)-ROW($M$6)+1),1)),"XXXL"))</f>
        <v/>
      </c>
      <c r="J109" s="15" t="str">
        <f t="shared" si="3"/>
        <v/>
      </c>
    </row>
    <row r="110" spans="2:10" x14ac:dyDescent="0.25">
      <c r="B110" s="4"/>
      <c r="C110" s="5"/>
      <c r="D110" s="5"/>
      <c r="E110" s="5"/>
      <c r="F110" s="5"/>
      <c r="G110" s="10" t="str">
        <f t="shared" si="2"/>
        <v/>
      </c>
      <c r="H110" s="5"/>
      <c r="I110" s="11" t="str" cm="1">
        <f t="array" ref="I110">IF((D110="")*(E110="")*(F110="")*(G110="")*(H110=""),"",IFERROR(INDEX($M$6:$M$15,SMALL(IF((H110&lt;=$N$6:$N$15)*(G110&lt;=$P$6:$P$15)*(F110&lt;=$O$6:$O$15)*(E110&lt;=$O$6:$O$15)*(D110&lt;=$O$6:$O$15),ROW($M$6:$M$15)-ROW($M$6)+1),1)),"XXXL"))</f>
        <v/>
      </c>
      <c r="J110" s="15" t="str">
        <f t="shared" si="3"/>
        <v/>
      </c>
    </row>
    <row r="111" spans="2:10" x14ac:dyDescent="0.25">
      <c r="B111" s="4"/>
      <c r="C111" s="5"/>
      <c r="D111" s="5"/>
      <c r="E111" s="5"/>
      <c r="F111" s="5"/>
      <c r="G111" s="10" t="str">
        <f t="shared" si="2"/>
        <v/>
      </c>
      <c r="H111" s="5"/>
      <c r="I111" s="11" t="str" cm="1">
        <f t="array" ref="I111">IF((D111="")*(E111="")*(F111="")*(G111="")*(H111=""),"",IFERROR(INDEX($M$6:$M$15,SMALL(IF((H111&lt;=$N$6:$N$15)*(G111&lt;=$P$6:$P$15)*(F111&lt;=$O$6:$O$15)*(E111&lt;=$O$6:$O$15)*(D111&lt;=$O$6:$O$15),ROW($M$6:$M$15)-ROW($M$6)+1),1)),"XXXL"))</f>
        <v/>
      </c>
      <c r="J111" s="15" t="str">
        <f t="shared" si="3"/>
        <v/>
      </c>
    </row>
    <row r="112" spans="2:10" x14ac:dyDescent="0.25">
      <c r="B112" s="4"/>
      <c r="C112" s="5"/>
      <c r="D112" s="5"/>
      <c r="E112" s="5"/>
      <c r="F112" s="5"/>
      <c r="G112" s="10" t="str">
        <f t="shared" si="2"/>
        <v/>
      </c>
      <c r="H112" s="5"/>
      <c r="I112" s="11" t="str" cm="1">
        <f t="array" ref="I112">IF((D112="")*(E112="")*(F112="")*(G112="")*(H112=""),"",IFERROR(INDEX($M$6:$M$15,SMALL(IF((H112&lt;=$N$6:$N$15)*(G112&lt;=$P$6:$P$15)*(F112&lt;=$O$6:$O$15)*(E112&lt;=$O$6:$O$15)*(D112&lt;=$O$6:$O$15),ROW($M$6:$M$15)-ROW($M$6)+1),1)),"XXXL"))</f>
        <v/>
      </c>
      <c r="J112" s="15" t="str">
        <f t="shared" si="3"/>
        <v/>
      </c>
    </row>
    <row r="113" spans="2:10" x14ac:dyDescent="0.25">
      <c r="B113" s="4"/>
      <c r="C113" s="5"/>
      <c r="D113" s="5"/>
      <c r="E113" s="5"/>
      <c r="F113" s="5"/>
      <c r="G113" s="10" t="str">
        <f t="shared" si="2"/>
        <v/>
      </c>
      <c r="H113" s="5"/>
      <c r="I113" s="11" t="str" cm="1">
        <f t="array" ref="I113">IF((D113="")*(E113="")*(F113="")*(G113="")*(H113=""),"",IFERROR(INDEX($M$6:$M$15,SMALL(IF((H113&lt;=$N$6:$N$15)*(G113&lt;=$P$6:$P$15)*(F113&lt;=$O$6:$O$15)*(E113&lt;=$O$6:$O$15)*(D113&lt;=$O$6:$O$15),ROW($M$6:$M$15)-ROW($M$6)+1),1)),"XXXL"))</f>
        <v/>
      </c>
      <c r="J113" s="15" t="str">
        <f t="shared" si="3"/>
        <v/>
      </c>
    </row>
    <row r="114" spans="2:10" x14ac:dyDescent="0.25">
      <c r="B114" s="4"/>
      <c r="C114" s="5"/>
      <c r="D114" s="5"/>
      <c r="E114" s="5"/>
      <c r="F114" s="5"/>
      <c r="G114" s="10" t="str">
        <f t="shared" si="2"/>
        <v/>
      </c>
      <c r="H114" s="5"/>
      <c r="I114" s="11" t="str" cm="1">
        <f t="array" ref="I114">IF((D114="")*(E114="")*(F114="")*(G114="")*(H114=""),"",IFERROR(INDEX($M$6:$M$15,SMALL(IF((H114&lt;=$N$6:$N$15)*(G114&lt;=$P$6:$P$15)*(F114&lt;=$O$6:$O$15)*(E114&lt;=$O$6:$O$15)*(D114&lt;=$O$6:$O$15),ROW($M$6:$M$15)-ROW($M$6)+1),1)),"XXXL"))</f>
        <v/>
      </c>
      <c r="J114" s="15" t="str">
        <f t="shared" si="3"/>
        <v/>
      </c>
    </row>
    <row r="115" spans="2:10" x14ac:dyDescent="0.25">
      <c r="B115" s="4"/>
      <c r="C115" s="5"/>
      <c r="D115" s="5"/>
      <c r="E115" s="5"/>
      <c r="F115" s="5"/>
      <c r="G115" s="10" t="str">
        <f t="shared" si="2"/>
        <v/>
      </c>
      <c r="H115" s="5"/>
      <c r="I115" s="11" t="str" cm="1">
        <f t="array" ref="I115">IF((D115="")*(E115="")*(F115="")*(G115="")*(H115=""),"",IFERROR(INDEX($M$6:$M$15,SMALL(IF((H115&lt;=$N$6:$N$15)*(G115&lt;=$P$6:$P$15)*(F115&lt;=$O$6:$O$15)*(E115&lt;=$O$6:$O$15)*(D115&lt;=$O$6:$O$15),ROW($M$6:$M$15)-ROW($M$6)+1),1)),"XXXL"))</f>
        <v/>
      </c>
      <c r="J115" s="15" t="str">
        <f t="shared" si="3"/>
        <v/>
      </c>
    </row>
    <row r="116" spans="2:10" x14ac:dyDescent="0.25">
      <c r="B116" s="4"/>
      <c r="C116" s="5"/>
      <c r="D116" s="5"/>
      <c r="E116" s="5"/>
      <c r="F116" s="5"/>
      <c r="G116" s="10" t="str">
        <f t="shared" si="2"/>
        <v/>
      </c>
      <c r="H116" s="5"/>
      <c r="I116" s="11" t="str" cm="1">
        <f t="array" ref="I116">IF((D116="")*(E116="")*(F116="")*(G116="")*(H116=""),"",IFERROR(INDEX($M$6:$M$15,SMALL(IF((H116&lt;=$N$6:$N$15)*(G116&lt;=$P$6:$P$15)*(F116&lt;=$O$6:$O$15)*(E116&lt;=$O$6:$O$15)*(D116&lt;=$O$6:$O$15),ROW($M$6:$M$15)-ROW($M$6)+1),1)),"XXXL"))</f>
        <v/>
      </c>
      <c r="J116" s="15" t="str">
        <f t="shared" si="3"/>
        <v/>
      </c>
    </row>
    <row r="117" spans="2:10" x14ac:dyDescent="0.25">
      <c r="B117" s="4"/>
      <c r="C117" s="5"/>
      <c r="D117" s="5"/>
      <c r="E117" s="5"/>
      <c r="F117" s="5"/>
      <c r="G117" s="10" t="str">
        <f t="shared" si="2"/>
        <v/>
      </c>
      <c r="H117" s="5"/>
      <c r="I117" s="11" t="str" cm="1">
        <f t="array" ref="I117">IF((D117="")*(E117="")*(F117="")*(G117="")*(H117=""),"",IFERROR(INDEX($M$6:$M$15,SMALL(IF((H117&lt;=$N$6:$N$15)*(G117&lt;=$P$6:$P$15)*(F117&lt;=$O$6:$O$15)*(E117&lt;=$O$6:$O$15)*(D117&lt;=$O$6:$O$15),ROW($M$6:$M$15)-ROW($M$6)+1),1)),"XXXL"))</f>
        <v/>
      </c>
      <c r="J117" s="15" t="str">
        <f t="shared" si="3"/>
        <v/>
      </c>
    </row>
    <row r="118" spans="2:10" x14ac:dyDescent="0.25">
      <c r="B118" s="4"/>
      <c r="C118" s="5"/>
      <c r="D118" s="5"/>
      <c r="E118" s="5"/>
      <c r="F118" s="5"/>
      <c r="G118" s="10" t="str">
        <f t="shared" si="2"/>
        <v/>
      </c>
      <c r="H118" s="5"/>
      <c r="I118" s="11" t="str" cm="1">
        <f t="array" ref="I118">IF((D118="")*(E118="")*(F118="")*(G118="")*(H118=""),"",IFERROR(INDEX($M$6:$M$15,SMALL(IF((H118&lt;=$N$6:$N$15)*(G118&lt;=$P$6:$P$15)*(F118&lt;=$O$6:$O$15)*(E118&lt;=$O$6:$O$15)*(D118&lt;=$O$6:$O$15),ROW($M$6:$M$15)-ROW($M$6)+1),1)),"XXXL"))</f>
        <v/>
      </c>
      <c r="J118" s="15" t="str">
        <f t="shared" si="3"/>
        <v/>
      </c>
    </row>
    <row r="119" spans="2:10" x14ac:dyDescent="0.25">
      <c r="B119" s="4"/>
      <c r="C119" s="5"/>
      <c r="D119" s="5"/>
      <c r="E119" s="5"/>
      <c r="F119" s="5"/>
      <c r="G119" s="10" t="str">
        <f t="shared" si="2"/>
        <v/>
      </c>
      <c r="H119" s="5"/>
      <c r="I119" s="11" t="str" cm="1">
        <f t="array" ref="I119">IF((D119="")*(E119="")*(F119="")*(G119="")*(H119=""),"",IFERROR(INDEX($M$6:$M$15,SMALL(IF((H119&lt;=$N$6:$N$15)*(G119&lt;=$P$6:$P$15)*(F119&lt;=$O$6:$O$15)*(E119&lt;=$O$6:$O$15)*(D119&lt;=$O$6:$O$15),ROW($M$6:$M$15)-ROW($M$6)+1),1)),"XXXL"))</f>
        <v/>
      </c>
      <c r="J119" s="15" t="str">
        <f t="shared" si="3"/>
        <v/>
      </c>
    </row>
    <row r="120" spans="2:10" x14ac:dyDescent="0.25">
      <c r="B120" s="4"/>
      <c r="C120" s="5"/>
      <c r="D120" s="5"/>
      <c r="E120" s="5"/>
      <c r="F120" s="5"/>
      <c r="G120" s="10" t="str">
        <f t="shared" si="2"/>
        <v/>
      </c>
      <c r="H120" s="5"/>
      <c r="I120" s="11" t="str" cm="1">
        <f t="array" ref="I120">IF((D120="")*(E120="")*(F120="")*(G120="")*(H120=""),"",IFERROR(INDEX($M$6:$M$15,SMALL(IF((H120&lt;=$N$6:$N$15)*(G120&lt;=$P$6:$P$15)*(F120&lt;=$O$6:$O$15)*(E120&lt;=$O$6:$O$15)*(D120&lt;=$O$6:$O$15),ROW($M$6:$M$15)-ROW($M$6)+1),1)),"XXXL"))</f>
        <v/>
      </c>
      <c r="J120" s="15" t="str">
        <f t="shared" si="3"/>
        <v/>
      </c>
    </row>
    <row r="121" spans="2:10" x14ac:dyDescent="0.25">
      <c r="B121" s="4"/>
      <c r="C121" s="5"/>
      <c r="D121" s="5"/>
      <c r="E121" s="5"/>
      <c r="F121" s="5"/>
      <c r="G121" s="10" t="str">
        <f t="shared" si="2"/>
        <v/>
      </c>
      <c r="H121" s="5"/>
      <c r="I121" s="11" t="str" cm="1">
        <f t="array" ref="I121">IF((D121="")*(E121="")*(F121="")*(G121="")*(H121=""),"",IFERROR(INDEX($M$6:$M$15,SMALL(IF((H121&lt;=$N$6:$N$15)*(G121&lt;=$P$6:$P$15)*(F121&lt;=$O$6:$O$15)*(E121&lt;=$O$6:$O$15)*(D121&lt;=$O$6:$O$15),ROW($M$6:$M$15)-ROW($M$6)+1),1)),"XXXL"))</f>
        <v/>
      </c>
      <c r="J121" s="15" t="str">
        <f t="shared" si="3"/>
        <v/>
      </c>
    </row>
    <row r="122" spans="2:10" x14ac:dyDescent="0.25">
      <c r="B122" s="4"/>
      <c r="C122" s="5"/>
      <c r="D122" s="5"/>
      <c r="E122" s="5"/>
      <c r="F122" s="5"/>
      <c r="G122" s="10" t="str">
        <f t="shared" si="2"/>
        <v/>
      </c>
      <c r="H122" s="5"/>
      <c r="I122" s="11" t="str" cm="1">
        <f t="array" ref="I122">IF((D122="")*(E122="")*(F122="")*(G122="")*(H122=""),"",IFERROR(INDEX($M$6:$M$15,SMALL(IF((H122&lt;=$N$6:$N$15)*(G122&lt;=$P$6:$P$15)*(F122&lt;=$O$6:$O$15)*(E122&lt;=$O$6:$O$15)*(D122&lt;=$O$6:$O$15),ROW($M$6:$M$15)-ROW($M$6)+1),1)),"XXXL"))</f>
        <v/>
      </c>
      <c r="J122" s="15" t="str">
        <f t="shared" si="3"/>
        <v/>
      </c>
    </row>
    <row r="123" spans="2:10" x14ac:dyDescent="0.25">
      <c r="B123" s="4"/>
      <c r="C123" s="5"/>
      <c r="D123" s="5"/>
      <c r="E123" s="5"/>
      <c r="F123" s="5"/>
      <c r="G123" s="10" t="str">
        <f t="shared" si="2"/>
        <v/>
      </c>
      <c r="H123" s="5"/>
      <c r="I123" s="11" t="str" cm="1">
        <f t="array" ref="I123">IF((D123="")*(E123="")*(F123="")*(G123="")*(H123=""),"",IFERROR(INDEX($M$6:$M$15,SMALL(IF((H123&lt;=$N$6:$N$15)*(G123&lt;=$P$6:$P$15)*(F123&lt;=$O$6:$O$15)*(E123&lt;=$O$6:$O$15)*(D123&lt;=$O$6:$O$15),ROW($M$6:$M$15)-ROW($M$6)+1),1)),"XXXL"))</f>
        <v/>
      </c>
      <c r="J123" s="15" t="str">
        <f t="shared" si="3"/>
        <v/>
      </c>
    </row>
    <row r="124" spans="2:10" x14ac:dyDescent="0.25">
      <c r="B124" s="4"/>
      <c r="C124" s="5"/>
      <c r="D124" s="5"/>
      <c r="E124" s="5"/>
      <c r="F124" s="5"/>
      <c r="G124" s="10" t="str">
        <f t="shared" si="2"/>
        <v/>
      </c>
      <c r="H124" s="5"/>
      <c r="I124" s="11" t="str" cm="1">
        <f t="array" ref="I124">IF((D124="")*(E124="")*(F124="")*(G124="")*(H124=""),"",IFERROR(INDEX($M$6:$M$15,SMALL(IF((H124&lt;=$N$6:$N$15)*(G124&lt;=$P$6:$P$15)*(F124&lt;=$O$6:$O$15)*(E124&lt;=$O$6:$O$15)*(D124&lt;=$O$6:$O$15),ROW($M$6:$M$15)-ROW($M$6)+1),1)),"XXXL"))</f>
        <v/>
      </c>
      <c r="J124" s="15" t="str">
        <f t="shared" si="3"/>
        <v/>
      </c>
    </row>
    <row r="125" spans="2:10" x14ac:dyDescent="0.25">
      <c r="B125" s="4"/>
      <c r="C125" s="5"/>
      <c r="D125" s="5"/>
      <c r="E125" s="5"/>
      <c r="F125" s="5"/>
      <c r="G125" s="10" t="str">
        <f t="shared" si="2"/>
        <v/>
      </c>
      <c r="H125" s="5"/>
      <c r="I125" s="11" t="str" cm="1">
        <f t="array" ref="I125">IF((D125="")*(E125="")*(F125="")*(G125="")*(H125=""),"",IFERROR(INDEX($M$6:$M$15,SMALL(IF((H125&lt;=$N$6:$N$15)*(G125&lt;=$P$6:$P$15)*(F125&lt;=$O$6:$O$15)*(E125&lt;=$O$6:$O$15)*(D125&lt;=$O$6:$O$15),ROW($M$6:$M$15)-ROW($M$6)+1),1)),"XXXL"))</f>
        <v/>
      </c>
      <c r="J125" s="15" t="str">
        <f t="shared" si="3"/>
        <v/>
      </c>
    </row>
    <row r="126" spans="2:10" x14ac:dyDescent="0.25">
      <c r="B126" s="4"/>
      <c r="C126" s="5"/>
      <c r="D126" s="5"/>
      <c r="E126" s="5"/>
      <c r="F126" s="5"/>
      <c r="G126" s="10" t="str">
        <f t="shared" si="2"/>
        <v/>
      </c>
      <c r="H126" s="5"/>
      <c r="I126" s="11" t="str" cm="1">
        <f t="array" ref="I126">IF((D126="")*(E126="")*(F126="")*(G126="")*(H126=""),"",IFERROR(INDEX($M$6:$M$15,SMALL(IF((H126&lt;=$N$6:$N$15)*(G126&lt;=$P$6:$P$15)*(F126&lt;=$O$6:$O$15)*(E126&lt;=$O$6:$O$15)*(D126&lt;=$O$6:$O$15),ROW($M$6:$M$15)-ROW($M$6)+1),1)),"XXXL"))</f>
        <v/>
      </c>
      <c r="J126" s="15" t="str">
        <f t="shared" si="3"/>
        <v/>
      </c>
    </row>
    <row r="127" spans="2:10" x14ac:dyDescent="0.25">
      <c r="B127" s="4"/>
      <c r="C127" s="5"/>
      <c r="D127" s="5"/>
      <c r="E127" s="5"/>
      <c r="F127" s="5"/>
      <c r="G127" s="10" t="str">
        <f t="shared" si="2"/>
        <v/>
      </c>
      <c r="H127" s="5"/>
      <c r="I127" s="11" t="str" cm="1">
        <f t="array" ref="I127">IF((D127="")*(E127="")*(F127="")*(G127="")*(H127=""),"",IFERROR(INDEX($M$6:$M$15,SMALL(IF((H127&lt;=$N$6:$N$15)*(G127&lt;=$P$6:$P$15)*(F127&lt;=$O$6:$O$15)*(E127&lt;=$O$6:$O$15)*(D127&lt;=$O$6:$O$15),ROW($M$6:$M$15)-ROW($M$6)+1),1)),"XXXL"))</f>
        <v/>
      </c>
      <c r="J127" s="15" t="str">
        <f t="shared" si="3"/>
        <v/>
      </c>
    </row>
    <row r="128" spans="2:10" x14ac:dyDescent="0.25">
      <c r="B128" s="4"/>
      <c r="C128" s="5"/>
      <c r="D128" s="5"/>
      <c r="E128" s="5"/>
      <c r="F128" s="5"/>
      <c r="G128" s="10" t="str">
        <f t="shared" si="2"/>
        <v/>
      </c>
      <c r="H128" s="5"/>
      <c r="I128" s="11" t="str" cm="1">
        <f t="array" ref="I128">IF((D128="")*(E128="")*(F128="")*(G128="")*(H128=""),"",IFERROR(INDEX($M$6:$M$15,SMALL(IF((H128&lt;=$N$6:$N$15)*(G128&lt;=$P$6:$P$15)*(F128&lt;=$O$6:$O$15)*(E128&lt;=$O$6:$O$15)*(D128&lt;=$O$6:$O$15),ROW($M$6:$M$15)-ROW($M$6)+1),1)),"XXXL"))</f>
        <v/>
      </c>
      <c r="J128" s="15" t="str">
        <f t="shared" si="3"/>
        <v/>
      </c>
    </row>
    <row r="129" spans="2:10" x14ac:dyDescent="0.25">
      <c r="B129" s="4"/>
      <c r="C129" s="5"/>
      <c r="D129" s="5"/>
      <c r="E129" s="5"/>
      <c r="F129" s="5"/>
      <c r="G129" s="10" t="str">
        <f t="shared" si="2"/>
        <v/>
      </c>
      <c r="H129" s="5"/>
      <c r="I129" s="11" t="str" cm="1">
        <f t="array" ref="I129">IF((D129="")*(E129="")*(F129="")*(G129="")*(H129=""),"",IFERROR(INDEX($M$6:$M$15,SMALL(IF((H129&lt;=$N$6:$N$15)*(G129&lt;=$P$6:$P$15)*(F129&lt;=$O$6:$O$15)*(E129&lt;=$O$6:$O$15)*(D129&lt;=$O$6:$O$15),ROW($M$6:$M$15)-ROW($M$6)+1),1)),"XXXL"))</f>
        <v/>
      </c>
      <c r="J129" s="15" t="str">
        <f t="shared" si="3"/>
        <v/>
      </c>
    </row>
    <row r="130" spans="2:10" x14ac:dyDescent="0.25">
      <c r="B130" s="4"/>
      <c r="C130" s="5"/>
      <c r="D130" s="5"/>
      <c r="E130" s="5"/>
      <c r="F130" s="5"/>
      <c r="G130" s="10" t="str">
        <f t="shared" si="2"/>
        <v/>
      </c>
      <c r="H130" s="5"/>
      <c r="I130" s="11" t="str" cm="1">
        <f t="array" ref="I130">IF((D130="")*(E130="")*(F130="")*(G130="")*(H130=""),"",IFERROR(INDEX($M$6:$M$15,SMALL(IF((H130&lt;=$N$6:$N$15)*(G130&lt;=$P$6:$P$15)*(F130&lt;=$O$6:$O$15)*(E130&lt;=$O$6:$O$15)*(D130&lt;=$O$6:$O$15),ROW($M$6:$M$15)-ROW($M$6)+1),1)),"XXXL"))</f>
        <v/>
      </c>
      <c r="J130" s="15" t="str">
        <f t="shared" si="3"/>
        <v/>
      </c>
    </row>
    <row r="131" spans="2:10" x14ac:dyDescent="0.25">
      <c r="B131" s="4"/>
      <c r="C131" s="5"/>
      <c r="D131" s="5"/>
      <c r="E131" s="5"/>
      <c r="F131" s="5"/>
      <c r="G131" s="10" t="str">
        <f t="shared" si="2"/>
        <v/>
      </c>
      <c r="H131" s="5"/>
      <c r="I131" s="11" t="str" cm="1">
        <f t="array" ref="I131">IF((D131="")*(E131="")*(F131="")*(G131="")*(H131=""),"",IFERROR(INDEX($M$6:$M$15,SMALL(IF((H131&lt;=$N$6:$N$15)*(G131&lt;=$P$6:$P$15)*(F131&lt;=$O$6:$O$15)*(E131&lt;=$O$6:$O$15)*(D131&lt;=$O$6:$O$15),ROW($M$6:$M$15)-ROW($M$6)+1),1)),"XXXL"))</f>
        <v/>
      </c>
      <c r="J131" s="15" t="str">
        <f t="shared" si="3"/>
        <v/>
      </c>
    </row>
    <row r="132" spans="2:10" x14ac:dyDescent="0.25">
      <c r="B132" s="4"/>
      <c r="C132" s="5"/>
      <c r="D132" s="5"/>
      <c r="E132" s="5"/>
      <c r="F132" s="5"/>
      <c r="G132" s="10" t="str">
        <f t="shared" si="2"/>
        <v/>
      </c>
      <c r="H132" s="5"/>
      <c r="I132" s="11" t="str" cm="1">
        <f t="array" ref="I132">IF((D132="")*(E132="")*(F132="")*(G132="")*(H132=""),"",IFERROR(INDEX($M$6:$M$15,SMALL(IF((H132&lt;=$N$6:$N$15)*(G132&lt;=$P$6:$P$15)*(F132&lt;=$O$6:$O$15)*(E132&lt;=$O$6:$O$15)*(D132&lt;=$O$6:$O$15),ROW($M$6:$M$15)-ROW($M$6)+1),1)),"XXXL"))</f>
        <v/>
      </c>
      <c r="J132" s="15" t="str">
        <f t="shared" si="3"/>
        <v/>
      </c>
    </row>
    <row r="133" spans="2:10" x14ac:dyDescent="0.25">
      <c r="B133" s="4"/>
      <c r="C133" s="5"/>
      <c r="D133" s="5"/>
      <c r="E133" s="5"/>
      <c r="F133" s="5"/>
      <c r="G133" s="10" t="str">
        <f t="shared" si="2"/>
        <v/>
      </c>
      <c r="H133" s="5"/>
      <c r="I133" s="11" t="str" cm="1">
        <f t="array" ref="I133">IF((D133="")*(E133="")*(F133="")*(G133="")*(H133=""),"",IFERROR(INDEX($M$6:$M$15,SMALL(IF((H133&lt;=$N$6:$N$15)*(G133&lt;=$P$6:$P$15)*(F133&lt;=$O$6:$O$15)*(E133&lt;=$O$6:$O$15)*(D133&lt;=$O$6:$O$15),ROW($M$6:$M$15)-ROW($M$6)+1),1)),"XXXL"))</f>
        <v/>
      </c>
      <c r="J133" s="15" t="str">
        <f t="shared" si="3"/>
        <v/>
      </c>
    </row>
    <row r="134" spans="2:10" x14ac:dyDescent="0.25">
      <c r="B134" s="4"/>
      <c r="C134" s="5"/>
      <c r="D134" s="5"/>
      <c r="E134" s="5"/>
      <c r="F134" s="5"/>
      <c r="G134" s="10" t="str">
        <f t="shared" si="2"/>
        <v/>
      </c>
      <c r="H134" s="5"/>
      <c r="I134" s="11" t="str" cm="1">
        <f t="array" ref="I134">IF((D134="")*(E134="")*(F134="")*(G134="")*(H134=""),"",IFERROR(INDEX($M$6:$M$15,SMALL(IF((H134&lt;=$N$6:$N$15)*(G134&lt;=$P$6:$P$15)*(F134&lt;=$O$6:$O$15)*(E134&lt;=$O$6:$O$15)*(D134&lt;=$O$6:$O$15),ROW($M$6:$M$15)-ROW($M$6)+1),1)),"XXXL"))</f>
        <v/>
      </c>
      <c r="J134" s="15" t="str">
        <f t="shared" si="3"/>
        <v/>
      </c>
    </row>
    <row r="135" spans="2:10" x14ac:dyDescent="0.25">
      <c r="B135" s="4"/>
      <c r="C135" s="5"/>
      <c r="D135" s="5"/>
      <c r="E135" s="5"/>
      <c r="F135" s="5"/>
      <c r="G135" s="10" t="str">
        <f t="shared" ref="G135:G198" si="4">IFERROR(IF(D135*E135*F135/1000000,D135*E135*F135/1000000,""),"")</f>
        <v/>
      </c>
      <c r="H135" s="5"/>
      <c r="I135" s="11" t="str" cm="1">
        <f t="array" ref="I135">IF((D135="")*(E135="")*(F135="")*(G135="")*(H135=""),"",IFERROR(INDEX($M$6:$M$15,SMALL(IF((H135&lt;=$N$6:$N$15)*(G135&lt;=$P$6:$P$15)*(F135&lt;=$O$6:$O$15)*(E135&lt;=$O$6:$O$15)*(D135&lt;=$O$6:$O$15),ROW($M$6:$M$15)-ROW($M$6)+1),1)),"XXXL"))</f>
        <v/>
      </c>
      <c r="J135" s="15" t="str">
        <f t="shared" ref="J135:J198" si="5">IFERROR(VLOOKUP(I135,$M$6:$Q$15,5,0)*C135,"")</f>
        <v/>
      </c>
    </row>
    <row r="136" spans="2:10" x14ac:dyDescent="0.25">
      <c r="B136" s="4"/>
      <c r="C136" s="5"/>
      <c r="D136" s="5"/>
      <c r="E136" s="5"/>
      <c r="F136" s="5"/>
      <c r="G136" s="10" t="str">
        <f t="shared" si="4"/>
        <v/>
      </c>
      <c r="H136" s="5"/>
      <c r="I136" s="11" t="str" cm="1">
        <f t="array" ref="I136">IF((D136="")*(E136="")*(F136="")*(G136="")*(H136=""),"",IFERROR(INDEX($M$6:$M$15,SMALL(IF((H136&lt;=$N$6:$N$15)*(G136&lt;=$P$6:$P$15)*(F136&lt;=$O$6:$O$15)*(E136&lt;=$O$6:$O$15)*(D136&lt;=$O$6:$O$15),ROW($M$6:$M$15)-ROW($M$6)+1),1)),"XXXL"))</f>
        <v/>
      </c>
      <c r="J136" s="15" t="str">
        <f t="shared" si="5"/>
        <v/>
      </c>
    </row>
    <row r="137" spans="2:10" x14ac:dyDescent="0.25">
      <c r="B137" s="4"/>
      <c r="C137" s="5"/>
      <c r="D137" s="5"/>
      <c r="E137" s="5"/>
      <c r="F137" s="5"/>
      <c r="G137" s="10" t="str">
        <f t="shared" si="4"/>
        <v/>
      </c>
      <c r="H137" s="5"/>
      <c r="I137" s="11" t="str" cm="1">
        <f t="array" ref="I137">IF((D137="")*(E137="")*(F137="")*(G137="")*(H137=""),"",IFERROR(INDEX($M$6:$M$15,SMALL(IF((H137&lt;=$N$6:$N$15)*(G137&lt;=$P$6:$P$15)*(F137&lt;=$O$6:$O$15)*(E137&lt;=$O$6:$O$15)*(D137&lt;=$O$6:$O$15),ROW($M$6:$M$15)-ROW($M$6)+1),1)),"XXXL"))</f>
        <v/>
      </c>
      <c r="J137" s="15" t="str">
        <f t="shared" si="5"/>
        <v/>
      </c>
    </row>
    <row r="138" spans="2:10" x14ac:dyDescent="0.25">
      <c r="B138" s="4"/>
      <c r="C138" s="5"/>
      <c r="D138" s="5"/>
      <c r="E138" s="5"/>
      <c r="F138" s="5"/>
      <c r="G138" s="10" t="str">
        <f t="shared" si="4"/>
        <v/>
      </c>
      <c r="H138" s="5"/>
      <c r="I138" s="11" t="str" cm="1">
        <f t="array" ref="I138">IF((D138="")*(E138="")*(F138="")*(G138="")*(H138=""),"",IFERROR(INDEX($M$6:$M$15,SMALL(IF((H138&lt;=$N$6:$N$15)*(G138&lt;=$P$6:$P$15)*(F138&lt;=$O$6:$O$15)*(E138&lt;=$O$6:$O$15)*(D138&lt;=$O$6:$O$15),ROW($M$6:$M$15)-ROW($M$6)+1),1)),"XXXL"))</f>
        <v/>
      </c>
      <c r="J138" s="15" t="str">
        <f t="shared" si="5"/>
        <v/>
      </c>
    </row>
    <row r="139" spans="2:10" x14ac:dyDescent="0.25">
      <c r="B139" s="4"/>
      <c r="C139" s="5"/>
      <c r="D139" s="5"/>
      <c r="E139" s="5"/>
      <c r="F139" s="5"/>
      <c r="G139" s="10" t="str">
        <f t="shared" si="4"/>
        <v/>
      </c>
      <c r="H139" s="5"/>
      <c r="I139" s="11" t="str" cm="1">
        <f t="array" ref="I139">IF((D139="")*(E139="")*(F139="")*(G139="")*(H139=""),"",IFERROR(INDEX($M$6:$M$15,SMALL(IF((H139&lt;=$N$6:$N$15)*(G139&lt;=$P$6:$P$15)*(F139&lt;=$O$6:$O$15)*(E139&lt;=$O$6:$O$15)*(D139&lt;=$O$6:$O$15),ROW($M$6:$M$15)-ROW($M$6)+1),1)),"XXXL"))</f>
        <v/>
      </c>
      <c r="J139" s="15" t="str">
        <f t="shared" si="5"/>
        <v/>
      </c>
    </row>
    <row r="140" spans="2:10" x14ac:dyDescent="0.25">
      <c r="B140" s="4"/>
      <c r="C140" s="5"/>
      <c r="D140" s="5"/>
      <c r="E140" s="5"/>
      <c r="F140" s="5"/>
      <c r="G140" s="10" t="str">
        <f t="shared" si="4"/>
        <v/>
      </c>
      <c r="H140" s="5"/>
      <c r="I140" s="11" t="str" cm="1">
        <f t="array" ref="I140">IF((D140="")*(E140="")*(F140="")*(G140="")*(H140=""),"",IFERROR(INDEX($M$6:$M$15,SMALL(IF((H140&lt;=$N$6:$N$15)*(G140&lt;=$P$6:$P$15)*(F140&lt;=$O$6:$O$15)*(E140&lt;=$O$6:$O$15)*(D140&lt;=$O$6:$O$15),ROW($M$6:$M$15)-ROW($M$6)+1),1)),"XXXL"))</f>
        <v/>
      </c>
      <c r="J140" s="15" t="str">
        <f t="shared" si="5"/>
        <v/>
      </c>
    </row>
    <row r="141" spans="2:10" x14ac:dyDescent="0.25">
      <c r="B141" s="4"/>
      <c r="C141" s="5"/>
      <c r="D141" s="5"/>
      <c r="E141" s="5"/>
      <c r="F141" s="5"/>
      <c r="G141" s="10" t="str">
        <f t="shared" si="4"/>
        <v/>
      </c>
      <c r="H141" s="5"/>
      <c r="I141" s="11" t="str" cm="1">
        <f t="array" ref="I141">IF((D141="")*(E141="")*(F141="")*(G141="")*(H141=""),"",IFERROR(INDEX($M$6:$M$15,SMALL(IF((H141&lt;=$N$6:$N$15)*(G141&lt;=$P$6:$P$15)*(F141&lt;=$O$6:$O$15)*(E141&lt;=$O$6:$O$15)*(D141&lt;=$O$6:$O$15),ROW($M$6:$M$15)-ROW($M$6)+1),1)),"XXXL"))</f>
        <v/>
      </c>
      <c r="J141" s="15" t="str">
        <f t="shared" si="5"/>
        <v/>
      </c>
    </row>
    <row r="142" spans="2:10" x14ac:dyDescent="0.25">
      <c r="B142" s="4"/>
      <c r="C142" s="5"/>
      <c r="D142" s="5"/>
      <c r="E142" s="5"/>
      <c r="F142" s="5"/>
      <c r="G142" s="10" t="str">
        <f t="shared" si="4"/>
        <v/>
      </c>
      <c r="H142" s="5"/>
      <c r="I142" s="11" t="str" cm="1">
        <f t="array" ref="I142">IF((D142="")*(E142="")*(F142="")*(G142="")*(H142=""),"",IFERROR(INDEX($M$6:$M$15,SMALL(IF((H142&lt;=$N$6:$N$15)*(G142&lt;=$P$6:$P$15)*(F142&lt;=$O$6:$O$15)*(E142&lt;=$O$6:$O$15)*(D142&lt;=$O$6:$O$15),ROW($M$6:$M$15)-ROW($M$6)+1),1)),"XXXL"))</f>
        <v/>
      </c>
      <c r="J142" s="15" t="str">
        <f t="shared" si="5"/>
        <v/>
      </c>
    </row>
    <row r="143" spans="2:10" x14ac:dyDescent="0.25">
      <c r="B143" s="4"/>
      <c r="C143" s="5"/>
      <c r="D143" s="5"/>
      <c r="E143" s="5"/>
      <c r="F143" s="5"/>
      <c r="G143" s="10" t="str">
        <f t="shared" si="4"/>
        <v/>
      </c>
      <c r="H143" s="5"/>
      <c r="I143" s="11" t="str" cm="1">
        <f t="array" ref="I143">IF((D143="")*(E143="")*(F143="")*(G143="")*(H143=""),"",IFERROR(INDEX($M$6:$M$15,SMALL(IF((H143&lt;=$N$6:$N$15)*(G143&lt;=$P$6:$P$15)*(F143&lt;=$O$6:$O$15)*(E143&lt;=$O$6:$O$15)*(D143&lt;=$O$6:$O$15),ROW($M$6:$M$15)-ROW($M$6)+1),1)),"XXXL"))</f>
        <v/>
      </c>
      <c r="J143" s="15" t="str">
        <f t="shared" si="5"/>
        <v/>
      </c>
    </row>
    <row r="144" spans="2:10" x14ac:dyDescent="0.25">
      <c r="B144" s="4"/>
      <c r="C144" s="5"/>
      <c r="D144" s="5"/>
      <c r="E144" s="5"/>
      <c r="F144" s="5"/>
      <c r="G144" s="10" t="str">
        <f t="shared" si="4"/>
        <v/>
      </c>
      <c r="H144" s="5"/>
      <c r="I144" s="11" t="str" cm="1">
        <f t="array" ref="I144">IF((D144="")*(E144="")*(F144="")*(G144="")*(H144=""),"",IFERROR(INDEX($M$6:$M$15,SMALL(IF((H144&lt;=$N$6:$N$15)*(G144&lt;=$P$6:$P$15)*(F144&lt;=$O$6:$O$15)*(E144&lt;=$O$6:$O$15)*(D144&lt;=$O$6:$O$15),ROW($M$6:$M$15)-ROW($M$6)+1),1)),"XXXL"))</f>
        <v/>
      </c>
      <c r="J144" s="15" t="str">
        <f t="shared" si="5"/>
        <v/>
      </c>
    </row>
    <row r="145" spans="2:10" x14ac:dyDescent="0.25">
      <c r="B145" s="4"/>
      <c r="C145" s="5"/>
      <c r="D145" s="5"/>
      <c r="E145" s="5"/>
      <c r="F145" s="5"/>
      <c r="G145" s="10" t="str">
        <f t="shared" si="4"/>
        <v/>
      </c>
      <c r="H145" s="5"/>
      <c r="I145" s="11" t="str" cm="1">
        <f t="array" ref="I145">IF((D145="")*(E145="")*(F145="")*(G145="")*(H145=""),"",IFERROR(INDEX($M$6:$M$15,SMALL(IF((H145&lt;=$N$6:$N$15)*(G145&lt;=$P$6:$P$15)*(F145&lt;=$O$6:$O$15)*(E145&lt;=$O$6:$O$15)*(D145&lt;=$O$6:$O$15),ROW($M$6:$M$15)-ROW($M$6)+1),1)),"XXXL"))</f>
        <v/>
      </c>
      <c r="J145" s="15" t="str">
        <f t="shared" si="5"/>
        <v/>
      </c>
    </row>
    <row r="146" spans="2:10" x14ac:dyDescent="0.25">
      <c r="B146" s="4"/>
      <c r="C146" s="5"/>
      <c r="D146" s="5"/>
      <c r="E146" s="5"/>
      <c r="F146" s="5"/>
      <c r="G146" s="10" t="str">
        <f t="shared" si="4"/>
        <v/>
      </c>
      <c r="H146" s="5"/>
      <c r="I146" s="11" t="str" cm="1">
        <f t="array" ref="I146">IF((D146="")*(E146="")*(F146="")*(G146="")*(H146=""),"",IFERROR(INDEX($M$6:$M$15,SMALL(IF((H146&lt;=$N$6:$N$15)*(G146&lt;=$P$6:$P$15)*(F146&lt;=$O$6:$O$15)*(E146&lt;=$O$6:$O$15)*(D146&lt;=$O$6:$O$15),ROW($M$6:$M$15)-ROW($M$6)+1),1)),"XXXL"))</f>
        <v/>
      </c>
      <c r="J146" s="15" t="str">
        <f t="shared" si="5"/>
        <v/>
      </c>
    </row>
    <row r="147" spans="2:10" x14ac:dyDescent="0.25">
      <c r="B147" s="4"/>
      <c r="C147" s="5"/>
      <c r="D147" s="5"/>
      <c r="E147" s="5"/>
      <c r="F147" s="5"/>
      <c r="G147" s="10" t="str">
        <f t="shared" si="4"/>
        <v/>
      </c>
      <c r="H147" s="5"/>
      <c r="I147" s="11" t="str" cm="1">
        <f t="array" ref="I147">IF((D147="")*(E147="")*(F147="")*(G147="")*(H147=""),"",IFERROR(INDEX($M$6:$M$15,SMALL(IF((H147&lt;=$N$6:$N$15)*(G147&lt;=$P$6:$P$15)*(F147&lt;=$O$6:$O$15)*(E147&lt;=$O$6:$O$15)*(D147&lt;=$O$6:$O$15),ROW($M$6:$M$15)-ROW($M$6)+1),1)),"XXXL"))</f>
        <v/>
      </c>
      <c r="J147" s="15" t="str">
        <f t="shared" si="5"/>
        <v/>
      </c>
    </row>
    <row r="148" spans="2:10" x14ac:dyDescent="0.25">
      <c r="B148" s="4"/>
      <c r="C148" s="5"/>
      <c r="D148" s="5"/>
      <c r="E148" s="5"/>
      <c r="F148" s="5"/>
      <c r="G148" s="10" t="str">
        <f t="shared" si="4"/>
        <v/>
      </c>
      <c r="H148" s="5"/>
      <c r="I148" s="11" t="str" cm="1">
        <f t="array" ref="I148">IF((D148="")*(E148="")*(F148="")*(G148="")*(H148=""),"",IFERROR(INDEX($M$6:$M$15,SMALL(IF((H148&lt;=$N$6:$N$15)*(G148&lt;=$P$6:$P$15)*(F148&lt;=$O$6:$O$15)*(E148&lt;=$O$6:$O$15)*(D148&lt;=$O$6:$O$15),ROW($M$6:$M$15)-ROW($M$6)+1),1)),"XXXL"))</f>
        <v/>
      </c>
      <c r="J148" s="15" t="str">
        <f t="shared" si="5"/>
        <v/>
      </c>
    </row>
    <row r="149" spans="2:10" x14ac:dyDescent="0.25">
      <c r="B149" s="4"/>
      <c r="C149" s="5"/>
      <c r="D149" s="5"/>
      <c r="E149" s="5"/>
      <c r="F149" s="5"/>
      <c r="G149" s="10" t="str">
        <f t="shared" si="4"/>
        <v/>
      </c>
      <c r="H149" s="5"/>
      <c r="I149" s="11" t="str" cm="1">
        <f t="array" ref="I149">IF((D149="")*(E149="")*(F149="")*(G149="")*(H149=""),"",IFERROR(INDEX($M$6:$M$15,SMALL(IF((H149&lt;=$N$6:$N$15)*(G149&lt;=$P$6:$P$15)*(F149&lt;=$O$6:$O$15)*(E149&lt;=$O$6:$O$15)*(D149&lt;=$O$6:$O$15),ROW($M$6:$M$15)-ROW($M$6)+1),1)),"XXXL"))</f>
        <v/>
      </c>
      <c r="J149" s="15" t="str">
        <f t="shared" si="5"/>
        <v/>
      </c>
    </row>
    <row r="150" spans="2:10" x14ac:dyDescent="0.25">
      <c r="B150" s="4"/>
      <c r="C150" s="5"/>
      <c r="D150" s="5"/>
      <c r="E150" s="5"/>
      <c r="F150" s="5"/>
      <c r="G150" s="10" t="str">
        <f t="shared" si="4"/>
        <v/>
      </c>
      <c r="H150" s="5"/>
      <c r="I150" s="11" t="str" cm="1">
        <f t="array" ref="I150">IF((D150="")*(E150="")*(F150="")*(G150="")*(H150=""),"",IFERROR(INDEX($M$6:$M$15,SMALL(IF((H150&lt;=$N$6:$N$15)*(G150&lt;=$P$6:$P$15)*(F150&lt;=$O$6:$O$15)*(E150&lt;=$O$6:$O$15)*(D150&lt;=$O$6:$O$15),ROW($M$6:$M$15)-ROW($M$6)+1),1)),"XXXL"))</f>
        <v/>
      </c>
      <c r="J150" s="15" t="str">
        <f t="shared" si="5"/>
        <v/>
      </c>
    </row>
    <row r="151" spans="2:10" x14ac:dyDescent="0.25">
      <c r="B151" s="4"/>
      <c r="C151" s="5"/>
      <c r="D151" s="5"/>
      <c r="E151" s="5"/>
      <c r="F151" s="5"/>
      <c r="G151" s="10" t="str">
        <f t="shared" si="4"/>
        <v/>
      </c>
      <c r="H151" s="5"/>
      <c r="I151" s="11" t="str" cm="1">
        <f t="array" ref="I151">IF((D151="")*(E151="")*(F151="")*(G151="")*(H151=""),"",IFERROR(INDEX($M$6:$M$15,SMALL(IF((H151&lt;=$N$6:$N$15)*(G151&lt;=$P$6:$P$15)*(F151&lt;=$O$6:$O$15)*(E151&lt;=$O$6:$O$15)*(D151&lt;=$O$6:$O$15),ROW($M$6:$M$15)-ROW($M$6)+1),1)),"XXXL"))</f>
        <v/>
      </c>
      <c r="J151" s="15" t="str">
        <f t="shared" si="5"/>
        <v/>
      </c>
    </row>
    <row r="152" spans="2:10" x14ac:dyDescent="0.25">
      <c r="B152" s="4"/>
      <c r="C152" s="5"/>
      <c r="D152" s="5"/>
      <c r="E152" s="5"/>
      <c r="F152" s="5"/>
      <c r="G152" s="10" t="str">
        <f t="shared" si="4"/>
        <v/>
      </c>
      <c r="H152" s="5"/>
      <c r="I152" s="11" t="str" cm="1">
        <f t="array" ref="I152">IF((D152="")*(E152="")*(F152="")*(G152="")*(H152=""),"",IFERROR(INDEX($M$6:$M$15,SMALL(IF((H152&lt;=$N$6:$N$15)*(G152&lt;=$P$6:$P$15)*(F152&lt;=$O$6:$O$15)*(E152&lt;=$O$6:$O$15)*(D152&lt;=$O$6:$O$15),ROW($M$6:$M$15)-ROW($M$6)+1),1)),"XXXL"))</f>
        <v/>
      </c>
      <c r="J152" s="15" t="str">
        <f t="shared" si="5"/>
        <v/>
      </c>
    </row>
    <row r="153" spans="2:10" x14ac:dyDescent="0.25">
      <c r="B153" s="4"/>
      <c r="C153" s="5"/>
      <c r="D153" s="5"/>
      <c r="E153" s="5"/>
      <c r="F153" s="5"/>
      <c r="G153" s="10" t="str">
        <f t="shared" si="4"/>
        <v/>
      </c>
      <c r="H153" s="5"/>
      <c r="I153" s="11" t="str" cm="1">
        <f t="array" ref="I153">IF((D153="")*(E153="")*(F153="")*(G153="")*(H153=""),"",IFERROR(INDEX($M$6:$M$15,SMALL(IF((H153&lt;=$N$6:$N$15)*(G153&lt;=$P$6:$P$15)*(F153&lt;=$O$6:$O$15)*(E153&lt;=$O$6:$O$15)*(D153&lt;=$O$6:$O$15),ROW($M$6:$M$15)-ROW($M$6)+1),1)),"XXXL"))</f>
        <v/>
      </c>
      <c r="J153" s="15" t="str">
        <f t="shared" si="5"/>
        <v/>
      </c>
    </row>
    <row r="154" spans="2:10" x14ac:dyDescent="0.25">
      <c r="B154" s="4"/>
      <c r="C154" s="5"/>
      <c r="D154" s="5"/>
      <c r="E154" s="5"/>
      <c r="F154" s="5"/>
      <c r="G154" s="10" t="str">
        <f t="shared" si="4"/>
        <v/>
      </c>
      <c r="H154" s="5"/>
      <c r="I154" s="11" t="str" cm="1">
        <f t="array" ref="I154">IF((D154="")*(E154="")*(F154="")*(G154="")*(H154=""),"",IFERROR(INDEX($M$6:$M$15,SMALL(IF((H154&lt;=$N$6:$N$15)*(G154&lt;=$P$6:$P$15)*(F154&lt;=$O$6:$O$15)*(E154&lt;=$O$6:$O$15)*(D154&lt;=$O$6:$O$15),ROW($M$6:$M$15)-ROW($M$6)+1),1)),"XXXL"))</f>
        <v/>
      </c>
      <c r="J154" s="15" t="str">
        <f t="shared" si="5"/>
        <v/>
      </c>
    </row>
    <row r="155" spans="2:10" x14ac:dyDescent="0.25">
      <c r="B155" s="4"/>
      <c r="C155" s="5"/>
      <c r="D155" s="5"/>
      <c r="E155" s="5"/>
      <c r="F155" s="5"/>
      <c r="G155" s="10" t="str">
        <f t="shared" si="4"/>
        <v/>
      </c>
      <c r="H155" s="5"/>
      <c r="I155" s="11" t="str" cm="1">
        <f t="array" ref="I155">IF((D155="")*(E155="")*(F155="")*(G155="")*(H155=""),"",IFERROR(INDEX($M$6:$M$15,SMALL(IF((H155&lt;=$N$6:$N$15)*(G155&lt;=$P$6:$P$15)*(F155&lt;=$O$6:$O$15)*(E155&lt;=$O$6:$O$15)*(D155&lt;=$O$6:$O$15),ROW($M$6:$M$15)-ROW($M$6)+1),1)),"XXXL"))</f>
        <v/>
      </c>
      <c r="J155" s="15" t="str">
        <f t="shared" si="5"/>
        <v/>
      </c>
    </row>
    <row r="156" spans="2:10" x14ac:dyDescent="0.25">
      <c r="B156" s="4"/>
      <c r="C156" s="5"/>
      <c r="D156" s="5"/>
      <c r="E156" s="5"/>
      <c r="F156" s="5"/>
      <c r="G156" s="10" t="str">
        <f t="shared" si="4"/>
        <v/>
      </c>
      <c r="H156" s="5"/>
      <c r="I156" s="11" t="str" cm="1">
        <f t="array" ref="I156">IF((D156="")*(E156="")*(F156="")*(G156="")*(H156=""),"",IFERROR(INDEX($M$6:$M$15,SMALL(IF((H156&lt;=$N$6:$N$15)*(G156&lt;=$P$6:$P$15)*(F156&lt;=$O$6:$O$15)*(E156&lt;=$O$6:$O$15)*(D156&lt;=$O$6:$O$15),ROW($M$6:$M$15)-ROW($M$6)+1),1)),"XXXL"))</f>
        <v/>
      </c>
      <c r="J156" s="15" t="str">
        <f t="shared" si="5"/>
        <v/>
      </c>
    </row>
    <row r="157" spans="2:10" x14ac:dyDescent="0.25">
      <c r="B157" s="4"/>
      <c r="C157" s="5"/>
      <c r="D157" s="5"/>
      <c r="E157" s="5"/>
      <c r="F157" s="5"/>
      <c r="G157" s="10" t="str">
        <f t="shared" si="4"/>
        <v/>
      </c>
      <c r="H157" s="5"/>
      <c r="I157" s="11" t="str" cm="1">
        <f t="array" ref="I157">IF((D157="")*(E157="")*(F157="")*(G157="")*(H157=""),"",IFERROR(INDEX($M$6:$M$15,SMALL(IF((H157&lt;=$N$6:$N$15)*(G157&lt;=$P$6:$P$15)*(F157&lt;=$O$6:$O$15)*(E157&lt;=$O$6:$O$15)*(D157&lt;=$O$6:$O$15),ROW($M$6:$M$15)-ROW($M$6)+1),1)),"XXXL"))</f>
        <v/>
      </c>
      <c r="J157" s="15" t="str">
        <f t="shared" si="5"/>
        <v/>
      </c>
    </row>
    <row r="158" spans="2:10" x14ac:dyDescent="0.25">
      <c r="B158" s="4"/>
      <c r="C158" s="5"/>
      <c r="D158" s="5"/>
      <c r="E158" s="5"/>
      <c r="F158" s="5"/>
      <c r="G158" s="10" t="str">
        <f t="shared" si="4"/>
        <v/>
      </c>
      <c r="H158" s="5"/>
      <c r="I158" s="11" t="str" cm="1">
        <f t="array" ref="I158">IF((D158="")*(E158="")*(F158="")*(G158="")*(H158=""),"",IFERROR(INDEX($M$6:$M$15,SMALL(IF((H158&lt;=$N$6:$N$15)*(G158&lt;=$P$6:$P$15)*(F158&lt;=$O$6:$O$15)*(E158&lt;=$O$6:$O$15)*(D158&lt;=$O$6:$O$15),ROW($M$6:$M$15)-ROW($M$6)+1),1)),"XXXL"))</f>
        <v/>
      </c>
      <c r="J158" s="15" t="str">
        <f t="shared" si="5"/>
        <v/>
      </c>
    </row>
    <row r="159" spans="2:10" x14ac:dyDescent="0.25">
      <c r="B159" s="4"/>
      <c r="C159" s="5"/>
      <c r="D159" s="5"/>
      <c r="E159" s="5"/>
      <c r="F159" s="5"/>
      <c r="G159" s="10" t="str">
        <f t="shared" si="4"/>
        <v/>
      </c>
      <c r="H159" s="5"/>
      <c r="I159" s="11" t="str" cm="1">
        <f t="array" ref="I159">IF((D159="")*(E159="")*(F159="")*(G159="")*(H159=""),"",IFERROR(INDEX($M$6:$M$15,SMALL(IF((H159&lt;=$N$6:$N$15)*(G159&lt;=$P$6:$P$15)*(F159&lt;=$O$6:$O$15)*(E159&lt;=$O$6:$O$15)*(D159&lt;=$O$6:$O$15),ROW($M$6:$M$15)-ROW($M$6)+1),1)),"XXXL"))</f>
        <v/>
      </c>
      <c r="J159" s="15" t="str">
        <f t="shared" si="5"/>
        <v/>
      </c>
    </row>
    <row r="160" spans="2:10" x14ac:dyDescent="0.25">
      <c r="B160" s="4"/>
      <c r="C160" s="5"/>
      <c r="D160" s="5"/>
      <c r="E160" s="5"/>
      <c r="F160" s="5"/>
      <c r="G160" s="10" t="str">
        <f t="shared" si="4"/>
        <v/>
      </c>
      <c r="H160" s="5"/>
      <c r="I160" s="11" t="str" cm="1">
        <f t="array" ref="I160">IF((D160="")*(E160="")*(F160="")*(G160="")*(H160=""),"",IFERROR(INDEX($M$6:$M$15,SMALL(IF((H160&lt;=$N$6:$N$15)*(G160&lt;=$P$6:$P$15)*(F160&lt;=$O$6:$O$15)*(E160&lt;=$O$6:$O$15)*(D160&lt;=$O$6:$O$15),ROW($M$6:$M$15)-ROW($M$6)+1),1)),"XXXL"))</f>
        <v/>
      </c>
      <c r="J160" s="15" t="str">
        <f t="shared" si="5"/>
        <v/>
      </c>
    </row>
    <row r="161" spans="2:10" x14ac:dyDescent="0.25">
      <c r="B161" s="4"/>
      <c r="C161" s="5"/>
      <c r="D161" s="5"/>
      <c r="E161" s="5"/>
      <c r="F161" s="5"/>
      <c r="G161" s="10" t="str">
        <f t="shared" si="4"/>
        <v/>
      </c>
      <c r="H161" s="5"/>
      <c r="I161" s="11" t="str" cm="1">
        <f t="array" ref="I161">IF((D161="")*(E161="")*(F161="")*(G161="")*(H161=""),"",IFERROR(INDEX($M$6:$M$15,SMALL(IF((H161&lt;=$N$6:$N$15)*(G161&lt;=$P$6:$P$15)*(F161&lt;=$O$6:$O$15)*(E161&lt;=$O$6:$O$15)*(D161&lt;=$O$6:$O$15),ROW($M$6:$M$15)-ROW($M$6)+1),1)),"XXXL"))</f>
        <v/>
      </c>
      <c r="J161" s="15" t="str">
        <f t="shared" si="5"/>
        <v/>
      </c>
    </row>
    <row r="162" spans="2:10" x14ac:dyDescent="0.25">
      <c r="B162" s="4"/>
      <c r="C162" s="5"/>
      <c r="D162" s="5"/>
      <c r="E162" s="5"/>
      <c r="F162" s="5"/>
      <c r="G162" s="10" t="str">
        <f t="shared" si="4"/>
        <v/>
      </c>
      <c r="H162" s="5"/>
      <c r="I162" s="11" t="str" cm="1">
        <f t="array" ref="I162">IF((D162="")*(E162="")*(F162="")*(G162="")*(H162=""),"",IFERROR(INDEX($M$6:$M$15,SMALL(IF((H162&lt;=$N$6:$N$15)*(G162&lt;=$P$6:$P$15)*(F162&lt;=$O$6:$O$15)*(E162&lt;=$O$6:$O$15)*(D162&lt;=$O$6:$O$15),ROW($M$6:$M$15)-ROW($M$6)+1),1)),"XXXL"))</f>
        <v/>
      </c>
      <c r="J162" s="15" t="str">
        <f t="shared" si="5"/>
        <v/>
      </c>
    </row>
    <row r="163" spans="2:10" x14ac:dyDescent="0.25">
      <c r="B163" s="4"/>
      <c r="C163" s="5"/>
      <c r="D163" s="5"/>
      <c r="E163" s="5"/>
      <c r="F163" s="5"/>
      <c r="G163" s="10" t="str">
        <f t="shared" si="4"/>
        <v/>
      </c>
      <c r="H163" s="5"/>
      <c r="I163" s="11" t="str" cm="1">
        <f t="array" ref="I163">IF((D163="")*(E163="")*(F163="")*(G163="")*(H163=""),"",IFERROR(INDEX($M$6:$M$15,SMALL(IF((H163&lt;=$N$6:$N$15)*(G163&lt;=$P$6:$P$15)*(F163&lt;=$O$6:$O$15)*(E163&lt;=$O$6:$O$15)*(D163&lt;=$O$6:$O$15),ROW($M$6:$M$15)-ROW($M$6)+1),1)),"XXXL"))</f>
        <v/>
      </c>
      <c r="J163" s="15" t="str">
        <f t="shared" si="5"/>
        <v/>
      </c>
    </row>
    <row r="164" spans="2:10" x14ac:dyDescent="0.25">
      <c r="B164" s="4"/>
      <c r="C164" s="5"/>
      <c r="D164" s="5"/>
      <c r="E164" s="5"/>
      <c r="F164" s="5"/>
      <c r="G164" s="10" t="str">
        <f t="shared" si="4"/>
        <v/>
      </c>
      <c r="H164" s="5"/>
      <c r="I164" s="11" t="str" cm="1">
        <f t="array" ref="I164">IF((D164="")*(E164="")*(F164="")*(G164="")*(H164=""),"",IFERROR(INDEX($M$6:$M$15,SMALL(IF((H164&lt;=$N$6:$N$15)*(G164&lt;=$P$6:$P$15)*(F164&lt;=$O$6:$O$15)*(E164&lt;=$O$6:$O$15)*(D164&lt;=$O$6:$O$15),ROW($M$6:$M$15)-ROW($M$6)+1),1)),"XXXL"))</f>
        <v/>
      </c>
      <c r="J164" s="15" t="str">
        <f t="shared" si="5"/>
        <v/>
      </c>
    </row>
    <row r="165" spans="2:10" x14ac:dyDescent="0.25">
      <c r="B165" s="4"/>
      <c r="C165" s="5"/>
      <c r="D165" s="5"/>
      <c r="E165" s="5"/>
      <c r="F165" s="5"/>
      <c r="G165" s="10" t="str">
        <f t="shared" si="4"/>
        <v/>
      </c>
      <c r="H165" s="5"/>
      <c r="I165" s="11" t="str" cm="1">
        <f t="array" ref="I165">IF((D165="")*(E165="")*(F165="")*(G165="")*(H165=""),"",IFERROR(INDEX($M$6:$M$15,SMALL(IF((H165&lt;=$N$6:$N$15)*(G165&lt;=$P$6:$P$15)*(F165&lt;=$O$6:$O$15)*(E165&lt;=$O$6:$O$15)*(D165&lt;=$O$6:$O$15),ROW($M$6:$M$15)-ROW($M$6)+1),1)),"XXXL"))</f>
        <v/>
      </c>
      <c r="J165" s="15" t="str">
        <f t="shared" si="5"/>
        <v/>
      </c>
    </row>
    <row r="166" spans="2:10" x14ac:dyDescent="0.25">
      <c r="B166" s="4"/>
      <c r="C166" s="5"/>
      <c r="D166" s="5"/>
      <c r="E166" s="5"/>
      <c r="F166" s="5"/>
      <c r="G166" s="10" t="str">
        <f t="shared" si="4"/>
        <v/>
      </c>
      <c r="H166" s="5"/>
      <c r="I166" s="11" t="str" cm="1">
        <f t="array" ref="I166">IF((D166="")*(E166="")*(F166="")*(G166="")*(H166=""),"",IFERROR(INDEX($M$6:$M$15,SMALL(IF((H166&lt;=$N$6:$N$15)*(G166&lt;=$P$6:$P$15)*(F166&lt;=$O$6:$O$15)*(E166&lt;=$O$6:$O$15)*(D166&lt;=$O$6:$O$15),ROW($M$6:$M$15)-ROW($M$6)+1),1)),"XXXL"))</f>
        <v/>
      </c>
      <c r="J166" s="15" t="str">
        <f t="shared" si="5"/>
        <v/>
      </c>
    </row>
    <row r="167" spans="2:10" x14ac:dyDescent="0.25">
      <c r="B167" s="4"/>
      <c r="C167" s="5"/>
      <c r="D167" s="5"/>
      <c r="E167" s="5"/>
      <c r="F167" s="5"/>
      <c r="G167" s="10" t="str">
        <f t="shared" si="4"/>
        <v/>
      </c>
      <c r="H167" s="5"/>
      <c r="I167" s="11" t="str" cm="1">
        <f t="array" ref="I167">IF((D167="")*(E167="")*(F167="")*(G167="")*(H167=""),"",IFERROR(INDEX($M$6:$M$15,SMALL(IF((H167&lt;=$N$6:$N$15)*(G167&lt;=$P$6:$P$15)*(F167&lt;=$O$6:$O$15)*(E167&lt;=$O$6:$O$15)*(D167&lt;=$O$6:$O$15),ROW($M$6:$M$15)-ROW($M$6)+1),1)),"XXXL"))</f>
        <v/>
      </c>
      <c r="J167" s="15" t="str">
        <f t="shared" si="5"/>
        <v/>
      </c>
    </row>
    <row r="168" spans="2:10" x14ac:dyDescent="0.25">
      <c r="B168" s="4"/>
      <c r="C168" s="5"/>
      <c r="D168" s="5"/>
      <c r="E168" s="5"/>
      <c r="F168" s="5"/>
      <c r="G168" s="10" t="str">
        <f t="shared" si="4"/>
        <v/>
      </c>
      <c r="H168" s="5"/>
      <c r="I168" s="11" t="str" cm="1">
        <f t="array" ref="I168">IF((D168="")*(E168="")*(F168="")*(G168="")*(H168=""),"",IFERROR(INDEX($M$6:$M$15,SMALL(IF((H168&lt;=$N$6:$N$15)*(G168&lt;=$P$6:$P$15)*(F168&lt;=$O$6:$O$15)*(E168&lt;=$O$6:$O$15)*(D168&lt;=$O$6:$O$15),ROW($M$6:$M$15)-ROW($M$6)+1),1)),"XXXL"))</f>
        <v/>
      </c>
      <c r="J168" s="15" t="str">
        <f t="shared" si="5"/>
        <v/>
      </c>
    </row>
    <row r="169" spans="2:10" x14ac:dyDescent="0.25">
      <c r="B169" s="4"/>
      <c r="C169" s="5"/>
      <c r="D169" s="5"/>
      <c r="E169" s="5"/>
      <c r="F169" s="5"/>
      <c r="G169" s="10" t="str">
        <f t="shared" si="4"/>
        <v/>
      </c>
      <c r="H169" s="5"/>
      <c r="I169" s="11" t="str" cm="1">
        <f t="array" ref="I169">IF((D169="")*(E169="")*(F169="")*(G169="")*(H169=""),"",IFERROR(INDEX($M$6:$M$15,SMALL(IF((H169&lt;=$N$6:$N$15)*(G169&lt;=$P$6:$P$15)*(F169&lt;=$O$6:$O$15)*(E169&lt;=$O$6:$O$15)*(D169&lt;=$O$6:$O$15),ROW($M$6:$M$15)-ROW($M$6)+1),1)),"XXXL"))</f>
        <v/>
      </c>
      <c r="J169" s="15" t="str">
        <f t="shared" si="5"/>
        <v/>
      </c>
    </row>
    <row r="170" spans="2:10" x14ac:dyDescent="0.25">
      <c r="B170" s="4"/>
      <c r="C170" s="5"/>
      <c r="D170" s="5"/>
      <c r="E170" s="5"/>
      <c r="F170" s="5"/>
      <c r="G170" s="10" t="str">
        <f t="shared" si="4"/>
        <v/>
      </c>
      <c r="H170" s="5"/>
      <c r="I170" s="11" t="str" cm="1">
        <f t="array" ref="I170">IF((D170="")*(E170="")*(F170="")*(G170="")*(H170=""),"",IFERROR(INDEX($M$6:$M$15,SMALL(IF((H170&lt;=$N$6:$N$15)*(G170&lt;=$P$6:$P$15)*(F170&lt;=$O$6:$O$15)*(E170&lt;=$O$6:$O$15)*(D170&lt;=$O$6:$O$15),ROW($M$6:$M$15)-ROW($M$6)+1),1)),"XXXL"))</f>
        <v/>
      </c>
      <c r="J170" s="15" t="str">
        <f t="shared" si="5"/>
        <v/>
      </c>
    </row>
    <row r="171" spans="2:10" x14ac:dyDescent="0.25">
      <c r="B171" s="4"/>
      <c r="C171" s="5"/>
      <c r="D171" s="5"/>
      <c r="E171" s="5"/>
      <c r="F171" s="5"/>
      <c r="G171" s="10" t="str">
        <f t="shared" si="4"/>
        <v/>
      </c>
      <c r="H171" s="5"/>
      <c r="I171" s="11" t="str" cm="1">
        <f t="array" ref="I171">IF((D171="")*(E171="")*(F171="")*(G171="")*(H171=""),"",IFERROR(INDEX($M$6:$M$15,SMALL(IF((H171&lt;=$N$6:$N$15)*(G171&lt;=$P$6:$P$15)*(F171&lt;=$O$6:$O$15)*(E171&lt;=$O$6:$O$15)*(D171&lt;=$O$6:$O$15),ROW($M$6:$M$15)-ROW($M$6)+1),1)),"XXXL"))</f>
        <v/>
      </c>
      <c r="J171" s="15" t="str">
        <f t="shared" si="5"/>
        <v/>
      </c>
    </row>
    <row r="172" spans="2:10" x14ac:dyDescent="0.25">
      <c r="B172" s="4"/>
      <c r="C172" s="5"/>
      <c r="D172" s="5"/>
      <c r="E172" s="5"/>
      <c r="F172" s="5"/>
      <c r="G172" s="10" t="str">
        <f t="shared" si="4"/>
        <v/>
      </c>
      <c r="H172" s="5"/>
      <c r="I172" s="11" t="str" cm="1">
        <f t="array" ref="I172">IF((D172="")*(E172="")*(F172="")*(G172="")*(H172=""),"",IFERROR(INDEX($M$6:$M$15,SMALL(IF((H172&lt;=$N$6:$N$15)*(G172&lt;=$P$6:$P$15)*(F172&lt;=$O$6:$O$15)*(E172&lt;=$O$6:$O$15)*(D172&lt;=$O$6:$O$15),ROW($M$6:$M$15)-ROW($M$6)+1),1)),"XXXL"))</f>
        <v/>
      </c>
      <c r="J172" s="15" t="str">
        <f t="shared" si="5"/>
        <v/>
      </c>
    </row>
    <row r="173" spans="2:10" x14ac:dyDescent="0.25">
      <c r="B173" s="4"/>
      <c r="C173" s="5"/>
      <c r="D173" s="5"/>
      <c r="E173" s="5"/>
      <c r="F173" s="5"/>
      <c r="G173" s="10" t="str">
        <f t="shared" si="4"/>
        <v/>
      </c>
      <c r="H173" s="5"/>
      <c r="I173" s="11" t="str" cm="1">
        <f t="array" ref="I173">IF((D173="")*(E173="")*(F173="")*(G173="")*(H173=""),"",IFERROR(INDEX($M$6:$M$15,SMALL(IF((H173&lt;=$N$6:$N$15)*(G173&lt;=$P$6:$P$15)*(F173&lt;=$O$6:$O$15)*(E173&lt;=$O$6:$O$15)*(D173&lt;=$O$6:$O$15),ROW($M$6:$M$15)-ROW($M$6)+1),1)),"XXXL"))</f>
        <v/>
      </c>
      <c r="J173" s="15" t="str">
        <f t="shared" si="5"/>
        <v/>
      </c>
    </row>
    <row r="174" spans="2:10" x14ac:dyDescent="0.25">
      <c r="B174" s="4"/>
      <c r="C174" s="5"/>
      <c r="D174" s="5"/>
      <c r="E174" s="5"/>
      <c r="F174" s="5"/>
      <c r="G174" s="10" t="str">
        <f t="shared" si="4"/>
        <v/>
      </c>
      <c r="H174" s="5"/>
      <c r="I174" s="11" t="str" cm="1">
        <f t="array" ref="I174">IF((D174="")*(E174="")*(F174="")*(G174="")*(H174=""),"",IFERROR(INDEX($M$6:$M$15,SMALL(IF((H174&lt;=$N$6:$N$15)*(G174&lt;=$P$6:$P$15)*(F174&lt;=$O$6:$O$15)*(E174&lt;=$O$6:$O$15)*(D174&lt;=$O$6:$O$15),ROW($M$6:$M$15)-ROW($M$6)+1),1)),"XXXL"))</f>
        <v/>
      </c>
      <c r="J174" s="15" t="str">
        <f t="shared" si="5"/>
        <v/>
      </c>
    </row>
    <row r="175" spans="2:10" x14ac:dyDescent="0.25">
      <c r="B175" s="4"/>
      <c r="C175" s="5"/>
      <c r="D175" s="5"/>
      <c r="E175" s="5"/>
      <c r="F175" s="5"/>
      <c r="G175" s="10" t="str">
        <f t="shared" si="4"/>
        <v/>
      </c>
      <c r="H175" s="5"/>
      <c r="I175" s="11" t="str" cm="1">
        <f t="array" ref="I175">IF((D175="")*(E175="")*(F175="")*(G175="")*(H175=""),"",IFERROR(INDEX($M$6:$M$15,SMALL(IF((H175&lt;=$N$6:$N$15)*(G175&lt;=$P$6:$P$15)*(F175&lt;=$O$6:$O$15)*(E175&lt;=$O$6:$O$15)*(D175&lt;=$O$6:$O$15),ROW($M$6:$M$15)-ROW($M$6)+1),1)),"XXXL"))</f>
        <v/>
      </c>
      <c r="J175" s="15" t="str">
        <f t="shared" si="5"/>
        <v/>
      </c>
    </row>
    <row r="176" spans="2:10" x14ac:dyDescent="0.25">
      <c r="B176" s="4"/>
      <c r="C176" s="5"/>
      <c r="D176" s="5"/>
      <c r="E176" s="5"/>
      <c r="F176" s="5"/>
      <c r="G176" s="10" t="str">
        <f t="shared" si="4"/>
        <v/>
      </c>
      <c r="H176" s="5"/>
      <c r="I176" s="11" t="str" cm="1">
        <f t="array" ref="I176">IF((D176="")*(E176="")*(F176="")*(G176="")*(H176=""),"",IFERROR(INDEX($M$6:$M$15,SMALL(IF((H176&lt;=$N$6:$N$15)*(G176&lt;=$P$6:$P$15)*(F176&lt;=$O$6:$O$15)*(E176&lt;=$O$6:$O$15)*(D176&lt;=$O$6:$O$15),ROW($M$6:$M$15)-ROW($M$6)+1),1)),"XXXL"))</f>
        <v/>
      </c>
      <c r="J176" s="15" t="str">
        <f t="shared" si="5"/>
        <v/>
      </c>
    </row>
    <row r="177" spans="2:10" x14ac:dyDescent="0.25">
      <c r="B177" s="4"/>
      <c r="C177" s="5"/>
      <c r="D177" s="5"/>
      <c r="E177" s="5"/>
      <c r="F177" s="5"/>
      <c r="G177" s="10" t="str">
        <f t="shared" si="4"/>
        <v/>
      </c>
      <c r="H177" s="5"/>
      <c r="I177" s="11" t="str" cm="1">
        <f t="array" ref="I177">IF((D177="")*(E177="")*(F177="")*(G177="")*(H177=""),"",IFERROR(INDEX($M$6:$M$15,SMALL(IF((H177&lt;=$N$6:$N$15)*(G177&lt;=$P$6:$P$15)*(F177&lt;=$O$6:$O$15)*(E177&lt;=$O$6:$O$15)*(D177&lt;=$O$6:$O$15),ROW($M$6:$M$15)-ROW($M$6)+1),1)),"XXXL"))</f>
        <v/>
      </c>
      <c r="J177" s="15" t="str">
        <f t="shared" si="5"/>
        <v/>
      </c>
    </row>
    <row r="178" spans="2:10" x14ac:dyDescent="0.25">
      <c r="B178" s="4"/>
      <c r="C178" s="5"/>
      <c r="D178" s="5"/>
      <c r="E178" s="5"/>
      <c r="F178" s="5"/>
      <c r="G178" s="10" t="str">
        <f t="shared" si="4"/>
        <v/>
      </c>
      <c r="H178" s="5"/>
      <c r="I178" s="11" t="str" cm="1">
        <f t="array" ref="I178">IF((D178="")*(E178="")*(F178="")*(G178="")*(H178=""),"",IFERROR(INDEX($M$6:$M$15,SMALL(IF((H178&lt;=$N$6:$N$15)*(G178&lt;=$P$6:$P$15)*(F178&lt;=$O$6:$O$15)*(E178&lt;=$O$6:$O$15)*(D178&lt;=$O$6:$O$15),ROW($M$6:$M$15)-ROW($M$6)+1),1)),"XXXL"))</f>
        <v/>
      </c>
      <c r="J178" s="15" t="str">
        <f t="shared" si="5"/>
        <v/>
      </c>
    </row>
    <row r="179" spans="2:10" x14ac:dyDescent="0.25">
      <c r="B179" s="4"/>
      <c r="C179" s="5"/>
      <c r="D179" s="5"/>
      <c r="E179" s="5"/>
      <c r="F179" s="5"/>
      <c r="G179" s="10" t="str">
        <f t="shared" si="4"/>
        <v/>
      </c>
      <c r="H179" s="5"/>
      <c r="I179" s="11" t="str" cm="1">
        <f t="array" ref="I179">IF((D179="")*(E179="")*(F179="")*(G179="")*(H179=""),"",IFERROR(INDEX($M$6:$M$15,SMALL(IF((H179&lt;=$N$6:$N$15)*(G179&lt;=$P$6:$P$15)*(F179&lt;=$O$6:$O$15)*(E179&lt;=$O$6:$O$15)*(D179&lt;=$O$6:$O$15),ROW($M$6:$M$15)-ROW($M$6)+1),1)),"XXXL"))</f>
        <v/>
      </c>
      <c r="J179" s="15" t="str">
        <f t="shared" si="5"/>
        <v/>
      </c>
    </row>
    <row r="180" spans="2:10" x14ac:dyDescent="0.25">
      <c r="B180" s="4"/>
      <c r="C180" s="5"/>
      <c r="D180" s="5"/>
      <c r="E180" s="5"/>
      <c r="F180" s="5"/>
      <c r="G180" s="10" t="str">
        <f t="shared" si="4"/>
        <v/>
      </c>
      <c r="H180" s="5"/>
      <c r="I180" s="11" t="str" cm="1">
        <f t="array" ref="I180">IF((D180="")*(E180="")*(F180="")*(G180="")*(H180=""),"",IFERROR(INDEX($M$6:$M$15,SMALL(IF((H180&lt;=$N$6:$N$15)*(G180&lt;=$P$6:$P$15)*(F180&lt;=$O$6:$O$15)*(E180&lt;=$O$6:$O$15)*(D180&lt;=$O$6:$O$15),ROW($M$6:$M$15)-ROW($M$6)+1),1)),"XXXL"))</f>
        <v/>
      </c>
      <c r="J180" s="15" t="str">
        <f t="shared" si="5"/>
        <v/>
      </c>
    </row>
    <row r="181" spans="2:10" x14ac:dyDescent="0.25">
      <c r="B181" s="4"/>
      <c r="C181" s="5"/>
      <c r="D181" s="5"/>
      <c r="E181" s="5"/>
      <c r="F181" s="5"/>
      <c r="G181" s="10" t="str">
        <f t="shared" si="4"/>
        <v/>
      </c>
      <c r="H181" s="5"/>
      <c r="I181" s="11" t="str" cm="1">
        <f t="array" ref="I181">IF((D181="")*(E181="")*(F181="")*(G181="")*(H181=""),"",IFERROR(INDEX($M$6:$M$15,SMALL(IF((H181&lt;=$N$6:$N$15)*(G181&lt;=$P$6:$P$15)*(F181&lt;=$O$6:$O$15)*(E181&lt;=$O$6:$O$15)*(D181&lt;=$O$6:$O$15),ROW($M$6:$M$15)-ROW($M$6)+1),1)),"XXXL"))</f>
        <v/>
      </c>
      <c r="J181" s="15" t="str">
        <f t="shared" si="5"/>
        <v/>
      </c>
    </row>
    <row r="182" spans="2:10" x14ac:dyDescent="0.25">
      <c r="B182" s="4"/>
      <c r="C182" s="5"/>
      <c r="D182" s="5"/>
      <c r="E182" s="5"/>
      <c r="F182" s="5"/>
      <c r="G182" s="10" t="str">
        <f t="shared" si="4"/>
        <v/>
      </c>
      <c r="H182" s="5"/>
      <c r="I182" s="11" t="str" cm="1">
        <f t="array" ref="I182">IF((D182="")*(E182="")*(F182="")*(G182="")*(H182=""),"",IFERROR(INDEX($M$6:$M$15,SMALL(IF((H182&lt;=$N$6:$N$15)*(G182&lt;=$P$6:$P$15)*(F182&lt;=$O$6:$O$15)*(E182&lt;=$O$6:$O$15)*(D182&lt;=$O$6:$O$15),ROW($M$6:$M$15)-ROW($M$6)+1),1)),"XXXL"))</f>
        <v/>
      </c>
      <c r="J182" s="15" t="str">
        <f t="shared" si="5"/>
        <v/>
      </c>
    </row>
    <row r="183" spans="2:10" x14ac:dyDescent="0.25">
      <c r="B183" s="4"/>
      <c r="C183" s="5"/>
      <c r="D183" s="5"/>
      <c r="E183" s="5"/>
      <c r="F183" s="5"/>
      <c r="G183" s="10" t="str">
        <f t="shared" si="4"/>
        <v/>
      </c>
      <c r="H183" s="5"/>
      <c r="I183" s="11" t="str" cm="1">
        <f t="array" ref="I183">IF((D183="")*(E183="")*(F183="")*(G183="")*(H183=""),"",IFERROR(INDEX($M$6:$M$15,SMALL(IF((H183&lt;=$N$6:$N$15)*(G183&lt;=$P$6:$P$15)*(F183&lt;=$O$6:$O$15)*(E183&lt;=$O$6:$O$15)*(D183&lt;=$O$6:$O$15),ROW($M$6:$M$15)-ROW($M$6)+1),1)),"XXXL"))</f>
        <v/>
      </c>
      <c r="J183" s="15" t="str">
        <f t="shared" si="5"/>
        <v/>
      </c>
    </row>
    <row r="184" spans="2:10" x14ac:dyDescent="0.25">
      <c r="B184" s="4"/>
      <c r="C184" s="5"/>
      <c r="D184" s="5"/>
      <c r="E184" s="5"/>
      <c r="F184" s="5"/>
      <c r="G184" s="10" t="str">
        <f t="shared" si="4"/>
        <v/>
      </c>
      <c r="H184" s="5"/>
      <c r="I184" s="11" t="str" cm="1">
        <f t="array" ref="I184">IF((D184="")*(E184="")*(F184="")*(G184="")*(H184=""),"",IFERROR(INDEX($M$6:$M$15,SMALL(IF((H184&lt;=$N$6:$N$15)*(G184&lt;=$P$6:$P$15)*(F184&lt;=$O$6:$O$15)*(E184&lt;=$O$6:$O$15)*(D184&lt;=$O$6:$O$15),ROW($M$6:$M$15)-ROW($M$6)+1),1)),"XXXL"))</f>
        <v/>
      </c>
      <c r="J184" s="15" t="str">
        <f t="shared" si="5"/>
        <v/>
      </c>
    </row>
    <row r="185" spans="2:10" x14ac:dyDescent="0.25">
      <c r="B185" s="4"/>
      <c r="C185" s="5"/>
      <c r="D185" s="5"/>
      <c r="E185" s="5"/>
      <c r="F185" s="5"/>
      <c r="G185" s="10" t="str">
        <f t="shared" si="4"/>
        <v/>
      </c>
      <c r="H185" s="5"/>
      <c r="I185" s="11" t="str" cm="1">
        <f t="array" ref="I185">IF((D185="")*(E185="")*(F185="")*(G185="")*(H185=""),"",IFERROR(INDEX($M$6:$M$15,SMALL(IF((H185&lt;=$N$6:$N$15)*(G185&lt;=$P$6:$P$15)*(F185&lt;=$O$6:$O$15)*(E185&lt;=$O$6:$O$15)*(D185&lt;=$O$6:$O$15),ROW($M$6:$M$15)-ROW($M$6)+1),1)),"XXXL"))</f>
        <v/>
      </c>
      <c r="J185" s="15" t="str">
        <f t="shared" si="5"/>
        <v/>
      </c>
    </row>
    <row r="186" spans="2:10" x14ac:dyDescent="0.25">
      <c r="B186" s="4"/>
      <c r="C186" s="5"/>
      <c r="D186" s="5"/>
      <c r="E186" s="5"/>
      <c r="F186" s="5"/>
      <c r="G186" s="10" t="str">
        <f t="shared" si="4"/>
        <v/>
      </c>
      <c r="H186" s="5"/>
      <c r="I186" s="11" t="str" cm="1">
        <f t="array" ref="I186">IF((D186="")*(E186="")*(F186="")*(G186="")*(H186=""),"",IFERROR(INDEX($M$6:$M$15,SMALL(IF((H186&lt;=$N$6:$N$15)*(G186&lt;=$P$6:$P$15)*(F186&lt;=$O$6:$O$15)*(E186&lt;=$O$6:$O$15)*(D186&lt;=$O$6:$O$15),ROW($M$6:$M$15)-ROW($M$6)+1),1)),"XXXL"))</f>
        <v/>
      </c>
      <c r="J186" s="15" t="str">
        <f t="shared" si="5"/>
        <v/>
      </c>
    </row>
    <row r="187" spans="2:10" x14ac:dyDescent="0.25">
      <c r="B187" s="4"/>
      <c r="C187" s="5"/>
      <c r="D187" s="5"/>
      <c r="E187" s="5"/>
      <c r="F187" s="5"/>
      <c r="G187" s="10" t="str">
        <f t="shared" si="4"/>
        <v/>
      </c>
      <c r="H187" s="5"/>
      <c r="I187" s="11" t="str" cm="1">
        <f t="array" ref="I187">IF((D187="")*(E187="")*(F187="")*(G187="")*(H187=""),"",IFERROR(INDEX($M$6:$M$15,SMALL(IF((H187&lt;=$N$6:$N$15)*(G187&lt;=$P$6:$P$15)*(F187&lt;=$O$6:$O$15)*(E187&lt;=$O$6:$O$15)*(D187&lt;=$O$6:$O$15),ROW($M$6:$M$15)-ROW($M$6)+1),1)),"XXXL"))</f>
        <v/>
      </c>
      <c r="J187" s="15" t="str">
        <f t="shared" si="5"/>
        <v/>
      </c>
    </row>
    <row r="188" spans="2:10" x14ac:dyDescent="0.25">
      <c r="B188" s="4"/>
      <c r="C188" s="5"/>
      <c r="D188" s="5"/>
      <c r="E188" s="5"/>
      <c r="F188" s="5"/>
      <c r="G188" s="10" t="str">
        <f t="shared" si="4"/>
        <v/>
      </c>
      <c r="H188" s="5"/>
      <c r="I188" s="11" t="str" cm="1">
        <f t="array" ref="I188">IF((D188="")*(E188="")*(F188="")*(G188="")*(H188=""),"",IFERROR(INDEX($M$6:$M$15,SMALL(IF((H188&lt;=$N$6:$N$15)*(G188&lt;=$P$6:$P$15)*(F188&lt;=$O$6:$O$15)*(E188&lt;=$O$6:$O$15)*(D188&lt;=$O$6:$O$15),ROW($M$6:$M$15)-ROW($M$6)+1),1)),"XXXL"))</f>
        <v/>
      </c>
      <c r="J188" s="15" t="str">
        <f t="shared" si="5"/>
        <v/>
      </c>
    </row>
    <row r="189" spans="2:10" x14ac:dyDescent="0.25">
      <c r="B189" s="4"/>
      <c r="C189" s="5"/>
      <c r="D189" s="5"/>
      <c r="E189" s="5"/>
      <c r="F189" s="5"/>
      <c r="G189" s="10" t="str">
        <f t="shared" si="4"/>
        <v/>
      </c>
      <c r="H189" s="5"/>
      <c r="I189" s="11" t="str" cm="1">
        <f t="array" ref="I189">IF((D189="")*(E189="")*(F189="")*(G189="")*(H189=""),"",IFERROR(INDEX($M$6:$M$15,SMALL(IF((H189&lt;=$N$6:$N$15)*(G189&lt;=$P$6:$P$15)*(F189&lt;=$O$6:$O$15)*(E189&lt;=$O$6:$O$15)*(D189&lt;=$O$6:$O$15),ROW($M$6:$M$15)-ROW($M$6)+1),1)),"XXXL"))</f>
        <v/>
      </c>
      <c r="J189" s="15" t="str">
        <f t="shared" si="5"/>
        <v/>
      </c>
    </row>
    <row r="190" spans="2:10" x14ac:dyDescent="0.25">
      <c r="B190" s="4"/>
      <c r="C190" s="5"/>
      <c r="D190" s="5"/>
      <c r="E190" s="5"/>
      <c r="F190" s="5"/>
      <c r="G190" s="10" t="str">
        <f t="shared" si="4"/>
        <v/>
      </c>
      <c r="H190" s="5"/>
      <c r="I190" s="11" t="str" cm="1">
        <f t="array" ref="I190">IF((D190="")*(E190="")*(F190="")*(G190="")*(H190=""),"",IFERROR(INDEX($M$6:$M$15,SMALL(IF((H190&lt;=$N$6:$N$15)*(G190&lt;=$P$6:$P$15)*(F190&lt;=$O$6:$O$15)*(E190&lt;=$O$6:$O$15)*(D190&lt;=$O$6:$O$15),ROW($M$6:$M$15)-ROW($M$6)+1),1)),"XXXL"))</f>
        <v/>
      </c>
      <c r="J190" s="15" t="str">
        <f t="shared" si="5"/>
        <v/>
      </c>
    </row>
    <row r="191" spans="2:10" x14ac:dyDescent="0.25">
      <c r="B191" s="4"/>
      <c r="C191" s="5"/>
      <c r="D191" s="5"/>
      <c r="E191" s="5"/>
      <c r="F191" s="5"/>
      <c r="G191" s="10" t="str">
        <f t="shared" si="4"/>
        <v/>
      </c>
      <c r="H191" s="5"/>
      <c r="I191" s="11" t="str" cm="1">
        <f t="array" ref="I191">IF((D191="")*(E191="")*(F191="")*(G191="")*(H191=""),"",IFERROR(INDEX($M$6:$M$15,SMALL(IF((H191&lt;=$N$6:$N$15)*(G191&lt;=$P$6:$P$15)*(F191&lt;=$O$6:$O$15)*(E191&lt;=$O$6:$O$15)*(D191&lt;=$O$6:$O$15),ROW($M$6:$M$15)-ROW($M$6)+1),1)),"XXXL"))</f>
        <v/>
      </c>
      <c r="J191" s="15" t="str">
        <f t="shared" si="5"/>
        <v/>
      </c>
    </row>
    <row r="192" spans="2:10" x14ac:dyDescent="0.25">
      <c r="B192" s="4"/>
      <c r="C192" s="5"/>
      <c r="D192" s="5"/>
      <c r="E192" s="5"/>
      <c r="F192" s="5"/>
      <c r="G192" s="10" t="str">
        <f t="shared" si="4"/>
        <v/>
      </c>
      <c r="H192" s="5"/>
      <c r="I192" s="11" t="str" cm="1">
        <f t="array" ref="I192">IF((D192="")*(E192="")*(F192="")*(G192="")*(H192=""),"",IFERROR(INDEX($M$6:$M$15,SMALL(IF((H192&lt;=$N$6:$N$15)*(G192&lt;=$P$6:$P$15)*(F192&lt;=$O$6:$O$15)*(E192&lt;=$O$6:$O$15)*(D192&lt;=$O$6:$O$15),ROW($M$6:$M$15)-ROW($M$6)+1),1)),"XXXL"))</f>
        <v/>
      </c>
      <c r="J192" s="15" t="str">
        <f t="shared" si="5"/>
        <v/>
      </c>
    </row>
    <row r="193" spans="2:10" x14ac:dyDescent="0.25">
      <c r="B193" s="4"/>
      <c r="C193" s="5"/>
      <c r="D193" s="5"/>
      <c r="E193" s="5"/>
      <c r="F193" s="5"/>
      <c r="G193" s="10" t="str">
        <f t="shared" si="4"/>
        <v/>
      </c>
      <c r="H193" s="5"/>
      <c r="I193" s="11" t="str" cm="1">
        <f t="array" ref="I193">IF((D193="")*(E193="")*(F193="")*(G193="")*(H193=""),"",IFERROR(INDEX($M$6:$M$15,SMALL(IF((H193&lt;=$N$6:$N$15)*(G193&lt;=$P$6:$P$15)*(F193&lt;=$O$6:$O$15)*(E193&lt;=$O$6:$O$15)*(D193&lt;=$O$6:$O$15),ROW($M$6:$M$15)-ROW($M$6)+1),1)),"XXXL"))</f>
        <v/>
      </c>
      <c r="J193" s="15" t="str">
        <f t="shared" si="5"/>
        <v/>
      </c>
    </row>
    <row r="194" spans="2:10" x14ac:dyDescent="0.25">
      <c r="B194" s="4"/>
      <c r="C194" s="5"/>
      <c r="D194" s="5"/>
      <c r="E194" s="5"/>
      <c r="F194" s="5"/>
      <c r="G194" s="10" t="str">
        <f t="shared" si="4"/>
        <v/>
      </c>
      <c r="H194" s="5"/>
      <c r="I194" s="11" t="str" cm="1">
        <f t="array" ref="I194">IF((D194="")*(E194="")*(F194="")*(G194="")*(H194=""),"",IFERROR(INDEX($M$6:$M$15,SMALL(IF((H194&lt;=$N$6:$N$15)*(G194&lt;=$P$6:$P$15)*(F194&lt;=$O$6:$O$15)*(E194&lt;=$O$6:$O$15)*(D194&lt;=$O$6:$O$15),ROW($M$6:$M$15)-ROW($M$6)+1),1)),"XXXL"))</f>
        <v/>
      </c>
      <c r="J194" s="15" t="str">
        <f t="shared" si="5"/>
        <v/>
      </c>
    </row>
    <row r="195" spans="2:10" x14ac:dyDescent="0.25">
      <c r="B195" s="4"/>
      <c r="C195" s="5"/>
      <c r="D195" s="5"/>
      <c r="E195" s="5"/>
      <c r="F195" s="5"/>
      <c r="G195" s="10" t="str">
        <f t="shared" si="4"/>
        <v/>
      </c>
      <c r="H195" s="5"/>
      <c r="I195" s="11" t="str" cm="1">
        <f t="array" ref="I195">IF((D195="")*(E195="")*(F195="")*(G195="")*(H195=""),"",IFERROR(INDEX($M$6:$M$15,SMALL(IF((H195&lt;=$N$6:$N$15)*(G195&lt;=$P$6:$P$15)*(F195&lt;=$O$6:$O$15)*(E195&lt;=$O$6:$O$15)*(D195&lt;=$O$6:$O$15),ROW($M$6:$M$15)-ROW($M$6)+1),1)),"XXXL"))</f>
        <v/>
      </c>
      <c r="J195" s="15" t="str">
        <f t="shared" si="5"/>
        <v/>
      </c>
    </row>
    <row r="196" spans="2:10" x14ac:dyDescent="0.25">
      <c r="B196" s="4"/>
      <c r="C196" s="5"/>
      <c r="D196" s="5"/>
      <c r="E196" s="5"/>
      <c r="F196" s="5"/>
      <c r="G196" s="10" t="str">
        <f t="shared" si="4"/>
        <v/>
      </c>
      <c r="H196" s="5"/>
      <c r="I196" s="11" t="str" cm="1">
        <f t="array" ref="I196">IF((D196="")*(E196="")*(F196="")*(G196="")*(H196=""),"",IFERROR(INDEX($M$6:$M$15,SMALL(IF((H196&lt;=$N$6:$N$15)*(G196&lt;=$P$6:$P$15)*(F196&lt;=$O$6:$O$15)*(E196&lt;=$O$6:$O$15)*(D196&lt;=$O$6:$O$15),ROW($M$6:$M$15)-ROW($M$6)+1),1)),"XXXL"))</f>
        <v/>
      </c>
      <c r="J196" s="15" t="str">
        <f t="shared" si="5"/>
        <v/>
      </c>
    </row>
    <row r="197" spans="2:10" x14ac:dyDescent="0.25">
      <c r="B197" s="4"/>
      <c r="C197" s="5"/>
      <c r="D197" s="5"/>
      <c r="E197" s="5"/>
      <c r="F197" s="5"/>
      <c r="G197" s="10" t="str">
        <f t="shared" si="4"/>
        <v/>
      </c>
      <c r="H197" s="5"/>
      <c r="I197" s="11" t="str" cm="1">
        <f t="array" ref="I197">IF((D197="")*(E197="")*(F197="")*(G197="")*(H197=""),"",IFERROR(INDEX($M$6:$M$15,SMALL(IF((H197&lt;=$N$6:$N$15)*(G197&lt;=$P$6:$P$15)*(F197&lt;=$O$6:$O$15)*(E197&lt;=$O$6:$O$15)*(D197&lt;=$O$6:$O$15),ROW($M$6:$M$15)-ROW($M$6)+1),1)),"XXXL"))</f>
        <v/>
      </c>
      <c r="J197" s="15" t="str">
        <f t="shared" si="5"/>
        <v/>
      </c>
    </row>
    <row r="198" spans="2:10" x14ac:dyDescent="0.25">
      <c r="B198" s="4"/>
      <c r="C198" s="5"/>
      <c r="D198" s="5"/>
      <c r="E198" s="5"/>
      <c r="F198" s="5"/>
      <c r="G198" s="10" t="str">
        <f t="shared" si="4"/>
        <v/>
      </c>
      <c r="H198" s="5"/>
      <c r="I198" s="11" t="str" cm="1">
        <f t="array" ref="I198">IF((D198="")*(E198="")*(F198="")*(G198="")*(H198=""),"",IFERROR(INDEX($M$6:$M$15,SMALL(IF((H198&lt;=$N$6:$N$15)*(G198&lt;=$P$6:$P$15)*(F198&lt;=$O$6:$O$15)*(E198&lt;=$O$6:$O$15)*(D198&lt;=$O$6:$O$15),ROW($M$6:$M$15)-ROW($M$6)+1),1)),"XXXL"))</f>
        <v/>
      </c>
      <c r="J198" s="15" t="str">
        <f t="shared" si="5"/>
        <v/>
      </c>
    </row>
    <row r="199" spans="2:10" x14ac:dyDescent="0.25">
      <c r="B199" s="4"/>
      <c r="C199" s="5"/>
      <c r="D199" s="5"/>
      <c r="E199" s="5"/>
      <c r="F199" s="5"/>
      <c r="G199" s="10" t="str">
        <f t="shared" ref="G199:G262" si="6">IFERROR(IF(D199*E199*F199/1000000,D199*E199*F199/1000000,""),"")</f>
        <v/>
      </c>
      <c r="H199" s="5"/>
      <c r="I199" s="11" t="str" cm="1">
        <f t="array" ref="I199">IF((D199="")*(E199="")*(F199="")*(G199="")*(H199=""),"",IFERROR(INDEX($M$6:$M$15,SMALL(IF((H199&lt;=$N$6:$N$15)*(G199&lt;=$P$6:$P$15)*(F199&lt;=$O$6:$O$15)*(E199&lt;=$O$6:$O$15)*(D199&lt;=$O$6:$O$15),ROW($M$6:$M$15)-ROW($M$6)+1),1)),"XXXL"))</f>
        <v/>
      </c>
      <c r="J199" s="15" t="str">
        <f t="shared" ref="J199:J262" si="7">IFERROR(VLOOKUP(I199,$M$6:$Q$15,5,0)*C199,"")</f>
        <v/>
      </c>
    </row>
    <row r="200" spans="2:10" x14ac:dyDescent="0.25">
      <c r="B200" s="4"/>
      <c r="C200" s="5"/>
      <c r="D200" s="5"/>
      <c r="E200" s="5"/>
      <c r="F200" s="5"/>
      <c r="G200" s="10" t="str">
        <f t="shared" si="6"/>
        <v/>
      </c>
      <c r="H200" s="5"/>
      <c r="I200" s="11" t="str" cm="1">
        <f t="array" ref="I200">IF((D200="")*(E200="")*(F200="")*(G200="")*(H200=""),"",IFERROR(INDEX($M$6:$M$15,SMALL(IF((H200&lt;=$N$6:$N$15)*(G200&lt;=$P$6:$P$15)*(F200&lt;=$O$6:$O$15)*(E200&lt;=$O$6:$O$15)*(D200&lt;=$O$6:$O$15),ROW($M$6:$M$15)-ROW($M$6)+1),1)),"XXXL"))</f>
        <v/>
      </c>
      <c r="J200" s="15" t="str">
        <f t="shared" si="7"/>
        <v/>
      </c>
    </row>
    <row r="201" spans="2:10" x14ac:dyDescent="0.25">
      <c r="B201" s="4"/>
      <c r="C201" s="5"/>
      <c r="D201" s="5"/>
      <c r="E201" s="5"/>
      <c r="F201" s="5"/>
      <c r="G201" s="10" t="str">
        <f t="shared" si="6"/>
        <v/>
      </c>
      <c r="H201" s="5"/>
      <c r="I201" s="11" t="str" cm="1">
        <f t="array" ref="I201">IF((D201="")*(E201="")*(F201="")*(G201="")*(H201=""),"",IFERROR(INDEX($M$6:$M$15,SMALL(IF((H201&lt;=$N$6:$N$15)*(G201&lt;=$P$6:$P$15)*(F201&lt;=$O$6:$O$15)*(E201&lt;=$O$6:$O$15)*(D201&lt;=$O$6:$O$15),ROW($M$6:$M$15)-ROW($M$6)+1),1)),"XXXL"))</f>
        <v/>
      </c>
      <c r="J201" s="15" t="str">
        <f t="shared" si="7"/>
        <v/>
      </c>
    </row>
    <row r="202" spans="2:10" x14ac:dyDescent="0.25">
      <c r="B202" s="4"/>
      <c r="C202" s="5"/>
      <c r="D202" s="5"/>
      <c r="E202" s="5"/>
      <c r="F202" s="5"/>
      <c r="G202" s="10" t="str">
        <f t="shared" si="6"/>
        <v/>
      </c>
      <c r="H202" s="5"/>
      <c r="I202" s="11" t="str" cm="1">
        <f t="array" ref="I202">IF((D202="")*(E202="")*(F202="")*(G202="")*(H202=""),"",IFERROR(INDEX($M$6:$M$15,SMALL(IF((H202&lt;=$N$6:$N$15)*(G202&lt;=$P$6:$P$15)*(F202&lt;=$O$6:$O$15)*(E202&lt;=$O$6:$O$15)*(D202&lt;=$O$6:$O$15),ROW($M$6:$M$15)-ROW($M$6)+1),1)),"XXXL"))</f>
        <v/>
      </c>
      <c r="J202" s="15" t="str">
        <f t="shared" si="7"/>
        <v/>
      </c>
    </row>
    <row r="203" spans="2:10" x14ac:dyDescent="0.25">
      <c r="B203" s="4"/>
      <c r="C203" s="5"/>
      <c r="D203" s="5"/>
      <c r="E203" s="5"/>
      <c r="F203" s="5"/>
      <c r="G203" s="10" t="str">
        <f t="shared" si="6"/>
        <v/>
      </c>
      <c r="H203" s="5"/>
      <c r="I203" s="11" t="str" cm="1">
        <f t="array" ref="I203">IF((D203="")*(E203="")*(F203="")*(G203="")*(H203=""),"",IFERROR(INDEX($M$6:$M$15,SMALL(IF((H203&lt;=$N$6:$N$15)*(G203&lt;=$P$6:$P$15)*(F203&lt;=$O$6:$O$15)*(E203&lt;=$O$6:$O$15)*(D203&lt;=$O$6:$O$15),ROW($M$6:$M$15)-ROW($M$6)+1),1)),"XXXL"))</f>
        <v/>
      </c>
      <c r="J203" s="15" t="str">
        <f t="shared" si="7"/>
        <v/>
      </c>
    </row>
    <row r="204" spans="2:10" x14ac:dyDescent="0.25">
      <c r="B204" s="4"/>
      <c r="C204" s="5"/>
      <c r="D204" s="5"/>
      <c r="E204" s="5"/>
      <c r="F204" s="5"/>
      <c r="G204" s="10" t="str">
        <f t="shared" si="6"/>
        <v/>
      </c>
      <c r="H204" s="5"/>
      <c r="I204" s="11" t="str" cm="1">
        <f t="array" ref="I204">IF((D204="")*(E204="")*(F204="")*(G204="")*(H204=""),"",IFERROR(INDEX($M$6:$M$15,SMALL(IF((H204&lt;=$N$6:$N$15)*(G204&lt;=$P$6:$P$15)*(F204&lt;=$O$6:$O$15)*(E204&lt;=$O$6:$O$15)*(D204&lt;=$O$6:$O$15),ROW($M$6:$M$15)-ROW($M$6)+1),1)),"XXXL"))</f>
        <v/>
      </c>
      <c r="J204" s="15" t="str">
        <f t="shared" si="7"/>
        <v/>
      </c>
    </row>
    <row r="205" spans="2:10" x14ac:dyDescent="0.25">
      <c r="B205" s="4"/>
      <c r="C205" s="5"/>
      <c r="D205" s="5"/>
      <c r="E205" s="5"/>
      <c r="F205" s="5"/>
      <c r="G205" s="10" t="str">
        <f t="shared" si="6"/>
        <v/>
      </c>
      <c r="H205" s="5"/>
      <c r="I205" s="11" t="str" cm="1">
        <f t="array" ref="I205">IF((D205="")*(E205="")*(F205="")*(G205="")*(H205=""),"",IFERROR(INDEX($M$6:$M$15,SMALL(IF((H205&lt;=$N$6:$N$15)*(G205&lt;=$P$6:$P$15)*(F205&lt;=$O$6:$O$15)*(E205&lt;=$O$6:$O$15)*(D205&lt;=$O$6:$O$15),ROW($M$6:$M$15)-ROW($M$6)+1),1)),"XXXL"))</f>
        <v/>
      </c>
      <c r="J205" s="15" t="str">
        <f t="shared" si="7"/>
        <v/>
      </c>
    </row>
    <row r="206" spans="2:10" x14ac:dyDescent="0.25">
      <c r="B206" s="4"/>
      <c r="C206" s="5"/>
      <c r="D206" s="5"/>
      <c r="E206" s="5"/>
      <c r="F206" s="5"/>
      <c r="G206" s="10" t="str">
        <f t="shared" si="6"/>
        <v/>
      </c>
      <c r="H206" s="5"/>
      <c r="I206" s="11" t="str" cm="1">
        <f t="array" ref="I206">IF((D206="")*(E206="")*(F206="")*(G206="")*(H206=""),"",IFERROR(INDEX($M$6:$M$15,SMALL(IF((H206&lt;=$N$6:$N$15)*(G206&lt;=$P$6:$P$15)*(F206&lt;=$O$6:$O$15)*(E206&lt;=$O$6:$O$15)*(D206&lt;=$O$6:$O$15),ROW($M$6:$M$15)-ROW($M$6)+1),1)),"XXXL"))</f>
        <v/>
      </c>
      <c r="J206" s="15" t="str">
        <f t="shared" si="7"/>
        <v/>
      </c>
    </row>
    <row r="207" spans="2:10" x14ac:dyDescent="0.25">
      <c r="B207" s="4"/>
      <c r="C207" s="5"/>
      <c r="D207" s="5"/>
      <c r="E207" s="5"/>
      <c r="F207" s="5"/>
      <c r="G207" s="10" t="str">
        <f t="shared" si="6"/>
        <v/>
      </c>
      <c r="H207" s="5"/>
      <c r="I207" s="11" t="str" cm="1">
        <f t="array" ref="I207">IF((D207="")*(E207="")*(F207="")*(G207="")*(H207=""),"",IFERROR(INDEX($M$6:$M$15,SMALL(IF((H207&lt;=$N$6:$N$15)*(G207&lt;=$P$6:$P$15)*(F207&lt;=$O$6:$O$15)*(E207&lt;=$O$6:$O$15)*(D207&lt;=$O$6:$O$15),ROW($M$6:$M$15)-ROW($M$6)+1),1)),"XXXL"))</f>
        <v/>
      </c>
      <c r="J207" s="15" t="str">
        <f t="shared" si="7"/>
        <v/>
      </c>
    </row>
    <row r="208" spans="2:10" x14ac:dyDescent="0.25">
      <c r="B208" s="4"/>
      <c r="C208" s="5"/>
      <c r="D208" s="5"/>
      <c r="E208" s="5"/>
      <c r="F208" s="5"/>
      <c r="G208" s="10" t="str">
        <f t="shared" si="6"/>
        <v/>
      </c>
      <c r="H208" s="5"/>
      <c r="I208" s="11" t="str" cm="1">
        <f t="array" ref="I208">IF((D208="")*(E208="")*(F208="")*(G208="")*(H208=""),"",IFERROR(INDEX($M$6:$M$15,SMALL(IF((H208&lt;=$N$6:$N$15)*(G208&lt;=$P$6:$P$15)*(F208&lt;=$O$6:$O$15)*(E208&lt;=$O$6:$O$15)*(D208&lt;=$O$6:$O$15),ROW($M$6:$M$15)-ROW($M$6)+1),1)),"XXXL"))</f>
        <v/>
      </c>
      <c r="J208" s="15" t="str">
        <f t="shared" si="7"/>
        <v/>
      </c>
    </row>
    <row r="209" spans="2:10" x14ac:dyDescent="0.25">
      <c r="B209" s="4"/>
      <c r="C209" s="5"/>
      <c r="D209" s="5"/>
      <c r="E209" s="5"/>
      <c r="F209" s="5"/>
      <c r="G209" s="10" t="str">
        <f t="shared" si="6"/>
        <v/>
      </c>
      <c r="H209" s="5"/>
      <c r="I209" s="11" t="str" cm="1">
        <f t="array" ref="I209">IF((D209="")*(E209="")*(F209="")*(G209="")*(H209=""),"",IFERROR(INDEX($M$6:$M$15,SMALL(IF((H209&lt;=$N$6:$N$15)*(G209&lt;=$P$6:$P$15)*(F209&lt;=$O$6:$O$15)*(E209&lt;=$O$6:$O$15)*(D209&lt;=$O$6:$O$15),ROW($M$6:$M$15)-ROW($M$6)+1),1)),"XXXL"))</f>
        <v/>
      </c>
      <c r="J209" s="15" t="str">
        <f t="shared" si="7"/>
        <v/>
      </c>
    </row>
    <row r="210" spans="2:10" x14ac:dyDescent="0.25">
      <c r="B210" s="4"/>
      <c r="C210" s="5"/>
      <c r="D210" s="5"/>
      <c r="E210" s="5"/>
      <c r="F210" s="5"/>
      <c r="G210" s="10" t="str">
        <f t="shared" si="6"/>
        <v/>
      </c>
      <c r="H210" s="5"/>
      <c r="I210" s="11" t="str" cm="1">
        <f t="array" ref="I210">IF((D210="")*(E210="")*(F210="")*(G210="")*(H210=""),"",IFERROR(INDEX($M$6:$M$15,SMALL(IF((H210&lt;=$N$6:$N$15)*(G210&lt;=$P$6:$P$15)*(F210&lt;=$O$6:$O$15)*(E210&lt;=$O$6:$O$15)*(D210&lt;=$O$6:$O$15),ROW($M$6:$M$15)-ROW($M$6)+1),1)),"XXXL"))</f>
        <v/>
      </c>
      <c r="J210" s="15" t="str">
        <f t="shared" si="7"/>
        <v/>
      </c>
    </row>
    <row r="211" spans="2:10" x14ac:dyDescent="0.25">
      <c r="B211" s="4"/>
      <c r="C211" s="5"/>
      <c r="D211" s="5"/>
      <c r="E211" s="5"/>
      <c r="F211" s="5"/>
      <c r="G211" s="10" t="str">
        <f t="shared" si="6"/>
        <v/>
      </c>
      <c r="H211" s="5"/>
      <c r="I211" s="11" t="str" cm="1">
        <f t="array" ref="I211">IF((D211="")*(E211="")*(F211="")*(G211="")*(H211=""),"",IFERROR(INDEX($M$6:$M$15,SMALL(IF((H211&lt;=$N$6:$N$15)*(G211&lt;=$P$6:$P$15)*(F211&lt;=$O$6:$O$15)*(E211&lt;=$O$6:$O$15)*(D211&lt;=$O$6:$O$15),ROW($M$6:$M$15)-ROW($M$6)+1),1)),"XXXL"))</f>
        <v/>
      </c>
      <c r="J211" s="15" t="str">
        <f t="shared" si="7"/>
        <v/>
      </c>
    </row>
    <row r="212" spans="2:10" x14ac:dyDescent="0.25">
      <c r="B212" s="4"/>
      <c r="C212" s="5"/>
      <c r="D212" s="5"/>
      <c r="E212" s="5"/>
      <c r="F212" s="5"/>
      <c r="G212" s="10" t="str">
        <f t="shared" si="6"/>
        <v/>
      </c>
      <c r="H212" s="5"/>
      <c r="I212" s="11" t="str" cm="1">
        <f t="array" ref="I212">IF((D212="")*(E212="")*(F212="")*(G212="")*(H212=""),"",IFERROR(INDEX($M$6:$M$15,SMALL(IF((H212&lt;=$N$6:$N$15)*(G212&lt;=$P$6:$P$15)*(F212&lt;=$O$6:$O$15)*(E212&lt;=$O$6:$O$15)*(D212&lt;=$O$6:$O$15),ROW($M$6:$M$15)-ROW($M$6)+1),1)),"XXXL"))</f>
        <v/>
      </c>
      <c r="J212" s="15" t="str">
        <f t="shared" si="7"/>
        <v/>
      </c>
    </row>
    <row r="213" spans="2:10" x14ac:dyDescent="0.25">
      <c r="B213" s="4"/>
      <c r="C213" s="5"/>
      <c r="D213" s="5"/>
      <c r="E213" s="5"/>
      <c r="F213" s="5"/>
      <c r="G213" s="10" t="str">
        <f t="shared" si="6"/>
        <v/>
      </c>
      <c r="H213" s="5"/>
      <c r="I213" s="11" t="str" cm="1">
        <f t="array" ref="I213">IF((D213="")*(E213="")*(F213="")*(G213="")*(H213=""),"",IFERROR(INDEX($M$6:$M$15,SMALL(IF((H213&lt;=$N$6:$N$15)*(G213&lt;=$P$6:$P$15)*(F213&lt;=$O$6:$O$15)*(E213&lt;=$O$6:$O$15)*(D213&lt;=$O$6:$O$15),ROW($M$6:$M$15)-ROW($M$6)+1),1)),"XXXL"))</f>
        <v/>
      </c>
      <c r="J213" s="15" t="str">
        <f t="shared" si="7"/>
        <v/>
      </c>
    </row>
    <row r="214" spans="2:10" x14ac:dyDescent="0.25">
      <c r="B214" s="4"/>
      <c r="C214" s="5"/>
      <c r="D214" s="5"/>
      <c r="E214" s="5"/>
      <c r="F214" s="5"/>
      <c r="G214" s="10" t="str">
        <f t="shared" si="6"/>
        <v/>
      </c>
      <c r="H214" s="5"/>
      <c r="I214" s="11" t="str" cm="1">
        <f t="array" ref="I214">IF((D214="")*(E214="")*(F214="")*(G214="")*(H214=""),"",IFERROR(INDEX($M$6:$M$15,SMALL(IF((H214&lt;=$N$6:$N$15)*(G214&lt;=$P$6:$P$15)*(F214&lt;=$O$6:$O$15)*(E214&lt;=$O$6:$O$15)*(D214&lt;=$O$6:$O$15),ROW($M$6:$M$15)-ROW($M$6)+1),1)),"XXXL"))</f>
        <v/>
      </c>
      <c r="J214" s="15" t="str">
        <f t="shared" si="7"/>
        <v/>
      </c>
    </row>
    <row r="215" spans="2:10" x14ac:dyDescent="0.25">
      <c r="B215" s="4"/>
      <c r="C215" s="5"/>
      <c r="D215" s="5"/>
      <c r="E215" s="5"/>
      <c r="F215" s="5"/>
      <c r="G215" s="10" t="str">
        <f t="shared" si="6"/>
        <v/>
      </c>
      <c r="H215" s="5"/>
      <c r="I215" s="11" t="str" cm="1">
        <f t="array" ref="I215">IF((D215="")*(E215="")*(F215="")*(G215="")*(H215=""),"",IFERROR(INDEX($M$6:$M$15,SMALL(IF((H215&lt;=$N$6:$N$15)*(G215&lt;=$P$6:$P$15)*(F215&lt;=$O$6:$O$15)*(E215&lt;=$O$6:$O$15)*(D215&lt;=$O$6:$O$15),ROW($M$6:$M$15)-ROW($M$6)+1),1)),"XXXL"))</f>
        <v/>
      </c>
      <c r="J215" s="15" t="str">
        <f t="shared" si="7"/>
        <v/>
      </c>
    </row>
    <row r="216" spans="2:10" x14ac:dyDescent="0.25">
      <c r="B216" s="4"/>
      <c r="C216" s="5"/>
      <c r="D216" s="5"/>
      <c r="E216" s="5"/>
      <c r="F216" s="5"/>
      <c r="G216" s="10" t="str">
        <f t="shared" si="6"/>
        <v/>
      </c>
      <c r="H216" s="5"/>
      <c r="I216" s="11" t="str" cm="1">
        <f t="array" ref="I216">IF((D216="")*(E216="")*(F216="")*(G216="")*(H216=""),"",IFERROR(INDEX($M$6:$M$15,SMALL(IF((H216&lt;=$N$6:$N$15)*(G216&lt;=$P$6:$P$15)*(F216&lt;=$O$6:$O$15)*(E216&lt;=$O$6:$O$15)*(D216&lt;=$O$6:$O$15),ROW($M$6:$M$15)-ROW($M$6)+1),1)),"XXXL"))</f>
        <v/>
      </c>
      <c r="J216" s="15" t="str">
        <f t="shared" si="7"/>
        <v/>
      </c>
    </row>
    <row r="217" spans="2:10" x14ac:dyDescent="0.25">
      <c r="B217" s="4"/>
      <c r="C217" s="5"/>
      <c r="D217" s="5"/>
      <c r="E217" s="5"/>
      <c r="F217" s="5"/>
      <c r="G217" s="10" t="str">
        <f t="shared" si="6"/>
        <v/>
      </c>
      <c r="H217" s="5"/>
      <c r="I217" s="11" t="str" cm="1">
        <f t="array" ref="I217">IF((D217="")*(E217="")*(F217="")*(G217="")*(H217=""),"",IFERROR(INDEX($M$6:$M$15,SMALL(IF((H217&lt;=$N$6:$N$15)*(G217&lt;=$P$6:$P$15)*(F217&lt;=$O$6:$O$15)*(E217&lt;=$O$6:$O$15)*(D217&lt;=$O$6:$O$15),ROW($M$6:$M$15)-ROW($M$6)+1),1)),"XXXL"))</f>
        <v/>
      </c>
      <c r="J217" s="15" t="str">
        <f t="shared" si="7"/>
        <v/>
      </c>
    </row>
    <row r="218" spans="2:10" x14ac:dyDescent="0.25">
      <c r="B218" s="4"/>
      <c r="C218" s="5"/>
      <c r="D218" s="5"/>
      <c r="E218" s="5"/>
      <c r="F218" s="5"/>
      <c r="G218" s="10" t="str">
        <f t="shared" si="6"/>
        <v/>
      </c>
      <c r="H218" s="5"/>
      <c r="I218" s="11" t="str" cm="1">
        <f t="array" ref="I218">IF((D218="")*(E218="")*(F218="")*(G218="")*(H218=""),"",IFERROR(INDEX($M$6:$M$15,SMALL(IF((H218&lt;=$N$6:$N$15)*(G218&lt;=$P$6:$P$15)*(F218&lt;=$O$6:$O$15)*(E218&lt;=$O$6:$O$15)*(D218&lt;=$O$6:$O$15),ROW($M$6:$M$15)-ROW($M$6)+1),1)),"XXXL"))</f>
        <v/>
      </c>
      <c r="J218" s="15" t="str">
        <f t="shared" si="7"/>
        <v/>
      </c>
    </row>
    <row r="219" spans="2:10" x14ac:dyDescent="0.25">
      <c r="B219" s="4"/>
      <c r="C219" s="5"/>
      <c r="D219" s="5"/>
      <c r="E219" s="5"/>
      <c r="F219" s="5"/>
      <c r="G219" s="10" t="str">
        <f t="shared" si="6"/>
        <v/>
      </c>
      <c r="H219" s="5"/>
      <c r="I219" s="11" t="str" cm="1">
        <f t="array" ref="I219">IF((D219="")*(E219="")*(F219="")*(G219="")*(H219=""),"",IFERROR(INDEX($M$6:$M$15,SMALL(IF((H219&lt;=$N$6:$N$15)*(G219&lt;=$P$6:$P$15)*(F219&lt;=$O$6:$O$15)*(E219&lt;=$O$6:$O$15)*(D219&lt;=$O$6:$O$15),ROW($M$6:$M$15)-ROW($M$6)+1),1)),"XXXL"))</f>
        <v/>
      </c>
      <c r="J219" s="15" t="str">
        <f t="shared" si="7"/>
        <v/>
      </c>
    </row>
    <row r="220" spans="2:10" x14ac:dyDescent="0.25">
      <c r="B220" s="4"/>
      <c r="C220" s="5"/>
      <c r="D220" s="5"/>
      <c r="E220" s="5"/>
      <c r="F220" s="5"/>
      <c r="G220" s="10" t="str">
        <f t="shared" si="6"/>
        <v/>
      </c>
      <c r="H220" s="5"/>
      <c r="I220" s="11" t="str" cm="1">
        <f t="array" ref="I220">IF((D220="")*(E220="")*(F220="")*(G220="")*(H220=""),"",IFERROR(INDEX($M$6:$M$15,SMALL(IF((H220&lt;=$N$6:$N$15)*(G220&lt;=$P$6:$P$15)*(F220&lt;=$O$6:$O$15)*(E220&lt;=$O$6:$O$15)*(D220&lt;=$O$6:$O$15),ROW($M$6:$M$15)-ROW($M$6)+1),1)),"XXXL"))</f>
        <v/>
      </c>
      <c r="J220" s="15" t="str">
        <f t="shared" si="7"/>
        <v/>
      </c>
    </row>
    <row r="221" spans="2:10" x14ac:dyDescent="0.25">
      <c r="B221" s="4"/>
      <c r="C221" s="5"/>
      <c r="D221" s="5"/>
      <c r="E221" s="5"/>
      <c r="F221" s="5"/>
      <c r="G221" s="10" t="str">
        <f t="shared" si="6"/>
        <v/>
      </c>
      <c r="H221" s="5"/>
      <c r="I221" s="11" t="str" cm="1">
        <f t="array" ref="I221">IF((D221="")*(E221="")*(F221="")*(G221="")*(H221=""),"",IFERROR(INDEX($M$6:$M$15,SMALL(IF((H221&lt;=$N$6:$N$15)*(G221&lt;=$P$6:$P$15)*(F221&lt;=$O$6:$O$15)*(E221&lt;=$O$6:$O$15)*(D221&lt;=$O$6:$O$15),ROW($M$6:$M$15)-ROW($M$6)+1),1)),"XXXL"))</f>
        <v/>
      </c>
      <c r="J221" s="15" t="str">
        <f t="shared" si="7"/>
        <v/>
      </c>
    </row>
    <row r="222" spans="2:10" x14ac:dyDescent="0.25">
      <c r="B222" s="4"/>
      <c r="C222" s="5"/>
      <c r="D222" s="5"/>
      <c r="E222" s="5"/>
      <c r="F222" s="5"/>
      <c r="G222" s="10" t="str">
        <f t="shared" si="6"/>
        <v/>
      </c>
      <c r="H222" s="5"/>
      <c r="I222" s="11" t="str" cm="1">
        <f t="array" ref="I222">IF((D222="")*(E222="")*(F222="")*(G222="")*(H222=""),"",IFERROR(INDEX($M$6:$M$15,SMALL(IF((H222&lt;=$N$6:$N$15)*(G222&lt;=$P$6:$P$15)*(F222&lt;=$O$6:$O$15)*(E222&lt;=$O$6:$O$15)*(D222&lt;=$O$6:$O$15),ROW($M$6:$M$15)-ROW($M$6)+1),1)),"XXXL"))</f>
        <v/>
      </c>
      <c r="J222" s="15" t="str">
        <f t="shared" si="7"/>
        <v/>
      </c>
    </row>
    <row r="223" spans="2:10" x14ac:dyDescent="0.25">
      <c r="B223" s="4"/>
      <c r="C223" s="5"/>
      <c r="D223" s="5"/>
      <c r="E223" s="5"/>
      <c r="F223" s="5"/>
      <c r="G223" s="10" t="str">
        <f t="shared" si="6"/>
        <v/>
      </c>
      <c r="H223" s="5"/>
      <c r="I223" s="11" t="str" cm="1">
        <f t="array" ref="I223">IF((D223="")*(E223="")*(F223="")*(G223="")*(H223=""),"",IFERROR(INDEX($M$6:$M$15,SMALL(IF((H223&lt;=$N$6:$N$15)*(G223&lt;=$P$6:$P$15)*(F223&lt;=$O$6:$O$15)*(E223&lt;=$O$6:$O$15)*(D223&lt;=$O$6:$O$15),ROW($M$6:$M$15)-ROW($M$6)+1),1)),"XXXL"))</f>
        <v/>
      </c>
      <c r="J223" s="15" t="str">
        <f t="shared" si="7"/>
        <v/>
      </c>
    </row>
    <row r="224" spans="2:10" x14ac:dyDescent="0.25">
      <c r="B224" s="4"/>
      <c r="C224" s="5"/>
      <c r="D224" s="5"/>
      <c r="E224" s="5"/>
      <c r="F224" s="5"/>
      <c r="G224" s="10" t="str">
        <f t="shared" si="6"/>
        <v/>
      </c>
      <c r="H224" s="5"/>
      <c r="I224" s="11" t="str" cm="1">
        <f t="array" ref="I224">IF((D224="")*(E224="")*(F224="")*(G224="")*(H224=""),"",IFERROR(INDEX($M$6:$M$15,SMALL(IF((H224&lt;=$N$6:$N$15)*(G224&lt;=$P$6:$P$15)*(F224&lt;=$O$6:$O$15)*(E224&lt;=$O$6:$O$15)*(D224&lt;=$O$6:$O$15),ROW($M$6:$M$15)-ROW($M$6)+1),1)),"XXXL"))</f>
        <v/>
      </c>
      <c r="J224" s="15" t="str">
        <f t="shared" si="7"/>
        <v/>
      </c>
    </row>
    <row r="225" spans="2:10" x14ac:dyDescent="0.25">
      <c r="B225" s="4"/>
      <c r="C225" s="5"/>
      <c r="D225" s="5"/>
      <c r="E225" s="5"/>
      <c r="F225" s="5"/>
      <c r="G225" s="10" t="str">
        <f t="shared" si="6"/>
        <v/>
      </c>
      <c r="H225" s="5"/>
      <c r="I225" s="11" t="str" cm="1">
        <f t="array" ref="I225">IF((D225="")*(E225="")*(F225="")*(G225="")*(H225=""),"",IFERROR(INDEX($M$6:$M$15,SMALL(IF((H225&lt;=$N$6:$N$15)*(G225&lt;=$P$6:$P$15)*(F225&lt;=$O$6:$O$15)*(E225&lt;=$O$6:$O$15)*(D225&lt;=$O$6:$O$15),ROW($M$6:$M$15)-ROW($M$6)+1),1)),"XXXL"))</f>
        <v/>
      </c>
      <c r="J225" s="15" t="str">
        <f t="shared" si="7"/>
        <v/>
      </c>
    </row>
    <row r="226" spans="2:10" x14ac:dyDescent="0.25">
      <c r="B226" s="4"/>
      <c r="C226" s="5"/>
      <c r="D226" s="5"/>
      <c r="E226" s="5"/>
      <c r="F226" s="5"/>
      <c r="G226" s="10" t="str">
        <f t="shared" si="6"/>
        <v/>
      </c>
      <c r="H226" s="5"/>
      <c r="I226" s="11" t="str" cm="1">
        <f t="array" ref="I226">IF((D226="")*(E226="")*(F226="")*(G226="")*(H226=""),"",IFERROR(INDEX($M$6:$M$15,SMALL(IF((H226&lt;=$N$6:$N$15)*(G226&lt;=$P$6:$P$15)*(F226&lt;=$O$6:$O$15)*(E226&lt;=$O$6:$O$15)*(D226&lt;=$O$6:$O$15),ROW($M$6:$M$15)-ROW($M$6)+1),1)),"XXXL"))</f>
        <v/>
      </c>
      <c r="J226" s="15" t="str">
        <f t="shared" si="7"/>
        <v/>
      </c>
    </row>
    <row r="227" spans="2:10" x14ac:dyDescent="0.25">
      <c r="B227" s="4"/>
      <c r="C227" s="5"/>
      <c r="D227" s="5"/>
      <c r="E227" s="5"/>
      <c r="F227" s="5"/>
      <c r="G227" s="10" t="str">
        <f t="shared" si="6"/>
        <v/>
      </c>
      <c r="H227" s="5"/>
      <c r="I227" s="11" t="str" cm="1">
        <f t="array" ref="I227">IF((D227="")*(E227="")*(F227="")*(G227="")*(H227=""),"",IFERROR(INDEX($M$6:$M$15,SMALL(IF((H227&lt;=$N$6:$N$15)*(G227&lt;=$P$6:$P$15)*(F227&lt;=$O$6:$O$15)*(E227&lt;=$O$6:$O$15)*(D227&lt;=$O$6:$O$15),ROW($M$6:$M$15)-ROW($M$6)+1),1)),"XXXL"))</f>
        <v/>
      </c>
      <c r="J227" s="15" t="str">
        <f t="shared" si="7"/>
        <v/>
      </c>
    </row>
    <row r="228" spans="2:10" x14ac:dyDescent="0.25">
      <c r="B228" s="4"/>
      <c r="C228" s="5"/>
      <c r="D228" s="5"/>
      <c r="E228" s="5"/>
      <c r="F228" s="5"/>
      <c r="G228" s="10" t="str">
        <f t="shared" si="6"/>
        <v/>
      </c>
      <c r="H228" s="5"/>
      <c r="I228" s="11" t="str" cm="1">
        <f t="array" ref="I228">IF((D228="")*(E228="")*(F228="")*(G228="")*(H228=""),"",IFERROR(INDEX($M$6:$M$15,SMALL(IF((H228&lt;=$N$6:$N$15)*(G228&lt;=$P$6:$P$15)*(F228&lt;=$O$6:$O$15)*(E228&lt;=$O$6:$O$15)*(D228&lt;=$O$6:$O$15),ROW($M$6:$M$15)-ROW($M$6)+1),1)),"XXXL"))</f>
        <v/>
      </c>
      <c r="J228" s="15" t="str">
        <f t="shared" si="7"/>
        <v/>
      </c>
    </row>
    <row r="229" spans="2:10" x14ac:dyDescent="0.25">
      <c r="B229" s="4"/>
      <c r="C229" s="5"/>
      <c r="D229" s="5"/>
      <c r="E229" s="5"/>
      <c r="F229" s="5"/>
      <c r="G229" s="10" t="str">
        <f t="shared" si="6"/>
        <v/>
      </c>
      <c r="H229" s="5"/>
      <c r="I229" s="11" t="str" cm="1">
        <f t="array" ref="I229">IF((D229="")*(E229="")*(F229="")*(G229="")*(H229=""),"",IFERROR(INDEX($M$6:$M$15,SMALL(IF((H229&lt;=$N$6:$N$15)*(G229&lt;=$P$6:$P$15)*(F229&lt;=$O$6:$O$15)*(E229&lt;=$O$6:$O$15)*(D229&lt;=$O$6:$O$15),ROW($M$6:$M$15)-ROW($M$6)+1),1)),"XXXL"))</f>
        <v/>
      </c>
      <c r="J229" s="15" t="str">
        <f t="shared" si="7"/>
        <v/>
      </c>
    </row>
    <row r="230" spans="2:10" x14ac:dyDescent="0.25">
      <c r="B230" s="4"/>
      <c r="C230" s="5"/>
      <c r="D230" s="5"/>
      <c r="E230" s="5"/>
      <c r="F230" s="5"/>
      <c r="G230" s="10" t="str">
        <f t="shared" si="6"/>
        <v/>
      </c>
      <c r="H230" s="5"/>
      <c r="I230" s="11" t="str" cm="1">
        <f t="array" ref="I230">IF((D230="")*(E230="")*(F230="")*(G230="")*(H230=""),"",IFERROR(INDEX($M$6:$M$15,SMALL(IF((H230&lt;=$N$6:$N$15)*(G230&lt;=$P$6:$P$15)*(F230&lt;=$O$6:$O$15)*(E230&lt;=$O$6:$O$15)*(D230&lt;=$O$6:$O$15),ROW($M$6:$M$15)-ROW($M$6)+1),1)),"XXXL"))</f>
        <v/>
      </c>
      <c r="J230" s="15" t="str">
        <f t="shared" si="7"/>
        <v/>
      </c>
    </row>
    <row r="231" spans="2:10" x14ac:dyDescent="0.25">
      <c r="B231" s="4"/>
      <c r="C231" s="5"/>
      <c r="D231" s="5"/>
      <c r="E231" s="5"/>
      <c r="F231" s="5"/>
      <c r="G231" s="10" t="str">
        <f t="shared" si="6"/>
        <v/>
      </c>
      <c r="H231" s="5"/>
      <c r="I231" s="11" t="str" cm="1">
        <f t="array" ref="I231">IF((D231="")*(E231="")*(F231="")*(G231="")*(H231=""),"",IFERROR(INDEX($M$6:$M$15,SMALL(IF((H231&lt;=$N$6:$N$15)*(G231&lt;=$P$6:$P$15)*(F231&lt;=$O$6:$O$15)*(E231&lt;=$O$6:$O$15)*(D231&lt;=$O$6:$O$15),ROW($M$6:$M$15)-ROW($M$6)+1),1)),"XXXL"))</f>
        <v/>
      </c>
      <c r="J231" s="15" t="str">
        <f t="shared" si="7"/>
        <v/>
      </c>
    </row>
    <row r="232" spans="2:10" x14ac:dyDescent="0.25">
      <c r="B232" s="4"/>
      <c r="C232" s="5"/>
      <c r="D232" s="5"/>
      <c r="E232" s="5"/>
      <c r="F232" s="5"/>
      <c r="G232" s="10" t="str">
        <f t="shared" si="6"/>
        <v/>
      </c>
      <c r="H232" s="5"/>
      <c r="I232" s="11" t="str" cm="1">
        <f t="array" ref="I232">IF((D232="")*(E232="")*(F232="")*(G232="")*(H232=""),"",IFERROR(INDEX($M$6:$M$15,SMALL(IF((H232&lt;=$N$6:$N$15)*(G232&lt;=$P$6:$P$15)*(F232&lt;=$O$6:$O$15)*(E232&lt;=$O$6:$O$15)*(D232&lt;=$O$6:$O$15),ROW($M$6:$M$15)-ROW($M$6)+1),1)),"XXXL"))</f>
        <v/>
      </c>
      <c r="J232" s="15" t="str">
        <f t="shared" si="7"/>
        <v/>
      </c>
    </row>
    <row r="233" spans="2:10" x14ac:dyDescent="0.25">
      <c r="B233" s="4"/>
      <c r="C233" s="5"/>
      <c r="D233" s="5"/>
      <c r="E233" s="5"/>
      <c r="F233" s="5"/>
      <c r="G233" s="10" t="str">
        <f t="shared" si="6"/>
        <v/>
      </c>
      <c r="H233" s="5"/>
      <c r="I233" s="11" t="str" cm="1">
        <f t="array" ref="I233">IF((D233="")*(E233="")*(F233="")*(G233="")*(H233=""),"",IFERROR(INDEX($M$6:$M$15,SMALL(IF((H233&lt;=$N$6:$N$15)*(G233&lt;=$P$6:$P$15)*(F233&lt;=$O$6:$O$15)*(E233&lt;=$O$6:$O$15)*(D233&lt;=$O$6:$O$15),ROW($M$6:$M$15)-ROW($M$6)+1),1)),"XXXL"))</f>
        <v/>
      </c>
      <c r="J233" s="15" t="str">
        <f t="shared" si="7"/>
        <v/>
      </c>
    </row>
    <row r="234" spans="2:10" x14ac:dyDescent="0.25">
      <c r="B234" s="4"/>
      <c r="C234" s="5"/>
      <c r="D234" s="5"/>
      <c r="E234" s="5"/>
      <c r="F234" s="5"/>
      <c r="G234" s="10" t="str">
        <f t="shared" si="6"/>
        <v/>
      </c>
      <c r="H234" s="5"/>
      <c r="I234" s="11" t="str" cm="1">
        <f t="array" ref="I234">IF((D234="")*(E234="")*(F234="")*(G234="")*(H234=""),"",IFERROR(INDEX($M$6:$M$15,SMALL(IF((H234&lt;=$N$6:$N$15)*(G234&lt;=$P$6:$P$15)*(F234&lt;=$O$6:$O$15)*(E234&lt;=$O$6:$O$15)*(D234&lt;=$O$6:$O$15),ROW($M$6:$M$15)-ROW($M$6)+1),1)),"XXXL"))</f>
        <v/>
      </c>
      <c r="J234" s="15" t="str">
        <f t="shared" si="7"/>
        <v/>
      </c>
    </row>
    <row r="235" spans="2:10" x14ac:dyDescent="0.25">
      <c r="B235" s="4"/>
      <c r="C235" s="5"/>
      <c r="D235" s="5"/>
      <c r="E235" s="5"/>
      <c r="F235" s="5"/>
      <c r="G235" s="10" t="str">
        <f t="shared" si="6"/>
        <v/>
      </c>
      <c r="H235" s="5"/>
      <c r="I235" s="11" t="str" cm="1">
        <f t="array" ref="I235">IF((D235="")*(E235="")*(F235="")*(G235="")*(H235=""),"",IFERROR(INDEX($M$6:$M$15,SMALL(IF((H235&lt;=$N$6:$N$15)*(G235&lt;=$P$6:$P$15)*(F235&lt;=$O$6:$O$15)*(E235&lt;=$O$6:$O$15)*(D235&lt;=$O$6:$O$15),ROW($M$6:$M$15)-ROW($M$6)+1),1)),"XXXL"))</f>
        <v/>
      </c>
      <c r="J235" s="15" t="str">
        <f t="shared" si="7"/>
        <v/>
      </c>
    </row>
    <row r="236" spans="2:10" x14ac:dyDescent="0.25">
      <c r="B236" s="4"/>
      <c r="C236" s="5"/>
      <c r="D236" s="5"/>
      <c r="E236" s="5"/>
      <c r="F236" s="5"/>
      <c r="G236" s="10" t="str">
        <f t="shared" si="6"/>
        <v/>
      </c>
      <c r="H236" s="5"/>
      <c r="I236" s="11" t="str" cm="1">
        <f t="array" ref="I236">IF((D236="")*(E236="")*(F236="")*(G236="")*(H236=""),"",IFERROR(INDEX($M$6:$M$15,SMALL(IF((H236&lt;=$N$6:$N$15)*(G236&lt;=$P$6:$P$15)*(F236&lt;=$O$6:$O$15)*(E236&lt;=$O$6:$O$15)*(D236&lt;=$O$6:$O$15),ROW($M$6:$M$15)-ROW($M$6)+1),1)),"XXXL"))</f>
        <v/>
      </c>
      <c r="J236" s="15" t="str">
        <f t="shared" si="7"/>
        <v/>
      </c>
    </row>
    <row r="237" spans="2:10" x14ac:dyDescent="0.25">
      <c r="B237" s="4"/>
      <c r="C237" s="5"/>
      <c r="D237" s="5"/>
      <c r="E237" s="5"/>
      <c r="F237" s="5"/>
      <c r="G237" s="10" t="str">
        <f t="shared" si="6"/>
        <v/>
      </c>
      <c r="H237" s="5"/>
      <c r="I237" s="11" t="str" cm="1">
        <f t="array" ref="I237">IF((D237="")*(E237="")*(F237="")*(G237="")*(H237=""),"",IFERROR(INDEX($M$6:$M$15,SMALL(IF((H237&lt;=$N$6:$N$15)*(G237&lt;=$P$6:$P$15)*(F237&lt;=$O$6:$O$15)*(E237&lt;=$O$6:$O$15)*(D237&lt;=$O$6:$O$15),ROW($M$6:$M$15)-ROW($M$6)+1),1)),"XXXL"))</f>
        <v/>
      </c>
      <c r="J237" s="15" t="str">
        <f t="shared" si="7"/>
        <v/>
      </c>
    </row>
    <row r="238" spans="2:10" x14ac:dyDescent="0.25">
      <c r="B238" s="4"/>
      <c r="C238" s="5"/>
      <c r="D238" s="5"/>
      <c r="E238" s="5"/>
      <c r="F238" s="5"/>
      <c r="G238" s="10" t="str">
        <f t="shared" si="6"/>
        <v/>
      </c>
      <c r="H238" s="5"/>
      <c r="I238" s="11" t="str" cm="1">
        <f t="array" ref="I238">IF((D238="")*(E238="")*(F238="")*(G238="")*(H238=""),"",IFERROR(INDEX($M$6:$M$15,SMALL(IF((H238&lt;=$N$6:$N$15)*(G238&lt;=$P$6:$P$15)*(F238&lt;=$O$6:$O$15)*(E238&lt;=$O$6:$O$15)*(D238&lt;=$O$6:$O$15),ROW($M$6:$M$15)-ROW($M$6)+1),1)),"XXXL"))</f>
        <v/>
      </c>
      <c r="J238" s="15" t="str">
        <f t="shared" si="7"/>
        <v/>
      </c>
    </row>
    <row r="239" spans="2:10" x14ac:dyDescent="0.25">
      <c r="B239" s="4"/>
      <c r="C239" s="5"/>
      <c r="D239" s="5"/>
      <c r="E239" s="5"/>
      <c r="F239" s="5"/>
      <c r="G239" s="10" t="str">
        <f t="shared" si="6"/>
        <v/>
      </c>
      <c r="H239" s="5"/>
      <c r="I239" s="11" t="str" cm="1">
        <f t="array" ref="I239">IF((D239="")*(E239="")*(F239="")*(G239="")*(H239=""),"",IFERROR(INDEX($M$6:$M$15,SMALL(IF((H239&lt;=$N$6:$N$15)*(G239&lt;=$P$6:$P$15)*(F239&lt;=$O$6:$O$15)*(E239&lt;=$O$6:$O$15)*(D239&lt;=$O$6:$O$15),ROW($M$6:$M$15)-ROW($M$6)+1),1)),"XXXL"))</f>
        <v/>
      </c>
      <c r="J239" s="15" t="str">
        <f t="shared" si="7"/>
        <v/>
      </c>
    </row>
    <row r="240" spans="2:10" x14ac:dyDescent="0.25">
      <c r="B240" s="4"/>
      <c r="C240" s="5"/>
      <c r="D240" s="5"/>
      <c r="E240" s="5"/>
      <c r="F240" s="5"/>
      <c r="G240" s="10" t="str">
        <f t="shared" si="6"/>
        <v/>
      </c>
      <c r="H240" s="5"/>
      <c r="I240" s="11" t="str" cm="1">
        <f t="array" ref="I240">IF((D240="")*(E240="")*(F240="")*(G240="")*(H240=""),"",IFERROR(INDEX($M$6:$M$15,SMALL(IF((H240&lt;=$N$6:$N$15)*(G240&lt;=$P$6:$P$15)*(F240&lt;=$O$6:$O$15)*(E240&lt;=$O$6:$O$15)*(D240&lt;=$O$6:$O$15),ROW($M$6:$M$15)-ROW($M$6)+1),1)),"XXXL"))</f>
        <v/>
      </c>
      <c r="J240" s="15" t="str">
        <f t="shared" si="7"/>
        <v/>
      </c>
    </row>
    <row r="241" spans="2:10" x14ac:dyDescent="0.25">
      <c r="B241" s="4"/>
      <c r="C241" s="5"/>
      <c r="D241" s="5"/>
      <c r="E241" s="5"/>
      <c r="F241" s="5"/>
      <c r="G241" s="10" t="str">
        <f t="shared" si="6"/>
        <v/>
      </c>
      <c r="H241" s="5"/>
      <c r="I241" s="11" t="str" cm="1">
        <f t="array" ref="I241">IF((D241="")*(E241="")*(F241="")*(G241="")*(H241=""),"",IFERROR(INDEX($M$6:$M$15,SMALL(IF((H241&lt;=$N$6:$N$15)*(G241&lt;=$P$6:$P$15)*(F241&lt;=$O$6:$O$15)*(E241&lt;=$O$6:$O$15)*(D241&lt;=$O$6:$O$15),ROW($M$6:$M$15)-ROW($M$6)+1),1)),"XXXL"))</f>
        <v/>
      </c>
      <c r="J241" s="15" t="str">
        <f t="shared" si="7"/>
        <v/>
      </c>
    </row>
    <row r="242" spans="2:10" x14ac:dyDescent="0.25">
      <c r="B242" s="4"/>
      <c r="C242" s="5"/>
      <c r="D242" s="5"/>
      <c r="E242" s="5"/>
      <c r="F242" s="5"/>
      <c r="G242" s="10" t="str">
        <f t="shared" si="6"/>
        <v/>
      </c>
      <c r="H242" s="5"/>
      <c r="I242" s="11" t="str" cm="1">
        <f t="array" ref="I242">IF((D242="")*(E242="")*(F242="")*(G242="")*(H242=""),"",IFERROR(INDEX($M$6:$M$15,SMALL(IF((H242&lt;=$N$6:$N$15)*(G242&lt;=$P$6:$P$15)*(F242&lt;=$O$6:$O$15)*(E242&lt;=$O$6:$O$15)*(D242&lt;=$O$6:$O$15),ROW($M$6:$M$15)-ROW($M$6)+1),1)),"XXXL"))</f>
        <v/>
      </c>
      <c r="J242" s="15" t="str">
        <f t="shared" si="7"/>
        <v/>
      </c>
    </row>
    <row r="243" spans="2:10" x14ac:dyDescent="0.25">
      <c r="B243" s="4"/>
      <c r="C243" s="5"/>
      <c r="D243" s="5"/>
      <c r="E243" s="5"/>
      <c r="F243" s="5"/>
      <c r="G243" s="10" t="str">
        <f t="shared" si="6"/>
        <v/>
      </c>
      <c r="H243" s="5"/>
      <c r="I243" s="11" t="str" cm="1">
        <f t="array" ref="I243">IF((D243="")*(E243="")*(F243="")*(G243="")*(H243=""),"",IFERROR(INDEX($M$6:$M$15,SMALL(IF((H243&lt;=$N$6:$N$15)*(G243&lt;=$P$6:$P$15)*(F243&lt;=$O$6:$O$15)*(E243&lt;=$O$6:$O$15)*(D243&lt;=$O$6:$O$15),ROW($M$6:$M$15)-ROW($M$6)+1),1)),"XXXL"))</f>
        <v/>
      </c>
      <c r="J243" s="15" t="str">
        <f t="shared" si="7"/>
        <v/>
      </c>
    </row>
    <row r="244" spans="2:10" x14ac:dyDescent="0.25">
      <c r="B244" s="4"/>
      <c r="C244" s="5"/>
      <c r="D244" s="5"/>
      <c r="E244" s="5"/>
      <c r="F244" s="5"/>
      <c r="G244" s="10" t="str">
        <f t="shared" si="6"/>
        <v/>
      </c>
      <c r="H244" s="5"/>
      <c r="I244" s="11" t="str" cm="1">
        <f t="array" ref="I244">IF((D244="")*(E244="")*(F244="")*(G244="")*(H244=""),"",IFERROR(INDEX($M$6:$M$15,SMALL(IF((H244&lt;=$N$6:$N$15)*(G244&lt;=$P$6:$P$15)*(F244&lt;=$O$6:$O$15)*(E244&lt;=$O$6:$O$15)*(D244&lt;=$O$6:$O$15),ROW($M$6:$M$15)-ROW($M$6)+1),1)),"XXXL"))</f>
        <v/>
      </c>
      <c r="J244" s="15" t="str">
        <f t="shared" si="7"/>
        <v/>
      </c>
    </row>
    <row r="245" spans="2:10" x14ac:dyDescent="0.25">
      <c r="B245" s="4"/>
      <c r="C245" s="5"/>
      <c r="D245" s="5"/>
      <c r="E245" s="5"/>
      <c r="F245" s="5"/>
      <c r="G245" s="10" t="str">
        <f t="shared" si="6"/>
        <v/>
      </c>
      <c r="H245" s="5"/>
      <c r="I245" s="11" t="str" cm="1">
        <f t="array" ref="I245">IF((D245="")*(E245="")*(F245="")*(G245="")*(H245=""),"",IFERROR(INDEX($M$6:$M$15,SMALL(IF((H245&lt;=$N$6:$N$15)*(G245&lt;=$P$6:$P$15)*(F245&lt;=$O$6:$O$15)*(E245&lt;=$O$6:$O$15)*(D245&lt;=$O$6:$O$15),ROW($M$6:$M$15)-ROW($M$6)+1),1)),"XXXL"))</f>
        <v/>
      </c>
      <c r="J245" s="15" t="str">
        <f t="shared" si="7"/>
        <v/>
      </c>
    </row>
    <row r="246" spans="2:10" x14ac:dyDescent="0.25">
      <c r="B246" s="4"/>
      <c r="C246" s="5"/>
      <c r="D246" s="5"/>
      <c r="E246" s="5"/>
      <c r="F246" s="5"/>
      <c r="G246" s="10" t="str">
        <f t="shared" si="6"/>
        <v/>
      </c>
      <c r="H246" s="5"/>
      <c r="I246" s="11" t="str" cm="1">
        <f t="array" ref="I246">IF((D246="")*(E246="")*(F246="")*(G246="")*(H246=""),"",IFERROR(INDEX($M$6:$M$15,SMALL(IF((H246&lt;=$N$6:$N$15)*(G246&lt;=$P$6:$P$15)*(F246&lt;=$O$6:$O$15)*(E246&lt;=$O$6:$O$15)*(D246&lt;=$O$6:$O$15),ROW($M$6:$M$15)-ROW($M$6)+1),1)),"XXXL"))</f>
        <v/>
      </c>
      <c r="J246" s="15" t="str">
        <f t="shared" si="7"/>
        <v/>
      </c>
    </row>
    <row r="247" spans="2:10" x14ac:dyDescent="0.25">
      <c r="B247" s="4"/>
      <c r="C247" s="5"/>
      <c r="D247" s="5"/>
      <c r="E247" s="5"/>
      <c r="F247" s="5"/>
      <c r="G247" s="10" t="str">
        <f t="shared" si="6"/>
        <v/>
      </c>
      <c r="H247" s="5"/>
      <c r="I247" s="11" t="str" cm="1">
        <f t="array" ref="I247">IF((D247="")*(E247="")*(F247="")*(G247="")*(H247=""),"",IFERROR(INDEX($M$6:$M$15,SMALL(IF((H247&lt;=$N$6:$N$15)*(G247&lt;=$P$6:$P$15)*(F247&lt;=$O$6:$O$15)*(E247&lt;=$O$6:$O$15)*(D247&lt;=$O$6:$O$15),ROW($M$6:$M$15)-ROW($M$6)+1),1)),"XXXL"))</f>
        <v/>
      </c>
      <c r="J247" s="15" t="str">
        <f t="shared" si="7"/>
        <v/>
      </c>
    </row>
    <row r="248" spans="2:10" x14ac:dyDescent="0.25">
      <c r="B248" s="4"/>
      <c r="C248" s="5"/>
      <c r="D248" s="5"/>
      <c r="E248" s="5"/>
      <c r="F248" s="5"/>
      <c r="G248" s="10" t="str">
        <f t="shared" si="6"/>
        <v/>
      </c>
      <c r="H248" s="5"/>
      <c r="I248" s="11" t="str" cm="1">
        <f t="array" ref="I248">IF((D248="")*(E248="")*(F248="")*(G248="")*(H248=""),"",IFERROR(INDEX($M$6:$M$15,SMALL(IF((H248&lt;=$N$6:$N$15)*(G248&lt;=$P$6:$P$15)*(F248&lt;=$O$6:$O$15)*(E248&lt;=$O$6:$O$15)*(D248&lt;=$O$6:$O$15),ROW($M$6:$M$15)-ROW($M$6)+1),1)),"XXXL"))</f>
        <v/>
      </c>
      <c r="J248" s="15" t="str">
        <f t="shared" si="7"/>
        <v/>
      </c>
    </row>
    <row r="249" spans="2:10" x14ac:dyDescent="0.25">
      <c r="B249" s="4"/>
      <c r="C249" s="5"/>
      <c r="D249" s="5"/>
      <c r="E249" s="5"/>
      <c r="F249" s="5"/>
      <c r="G249" s="10" t="str">
        <f t="shared" si="6"/>
        <v/>
      </c>
      <c r="H249" s="5"/>
      <c r="I249" s="11" t="str" cm="1">
        <f t="array" ref="I249">IF((D249="")*(E249="")*(F249="")*(G249="")*(H249=""),"",IFERROR(INDEX($M$6:$M$15,SMALL(IF((H249&lt;=$N$6:$N$15)*(G249&lt;=$P$6:$P$15)*(F249&lt;=$O$6:$O$15)*(E249&lt;=$O$6:$O$15)*(D249&lt;=$O$6:$O$15),ROW($M$6:$M$15)-ROW($M$6)+1),1)),"XXXL"))</f>
        <v/>
      </c>
      <c r="J249" s="15" t="str">
        <f t="shared" si="7"/>
        <v/>
      </c>
    </row>
    <row r="250" spans="2:10" x14ac:dyDescent="0.25">
      <c r="B250" s="4"/>
      <c r="C250" s="5"/>
      <c r="D250" s="5"/>
      <c r="E250" s="5"/>
      <c r="F250" s="5"/>
      <c r="G250" s="10" t="str">
        <f t="shared" si="6"/>
        <v/>
      </c>
      <c r="H250" s="5"/>
      <c r="I250" s="11" t="str" cm="1">
        <f t="array" ref="I250">IF((D250="")*(E250="")*(F250="")*(G250="")*(H250=""),"",IFERROR(INDEX($M$6:$M$15,SMALL(IF((H250&lt;=$N$6:$N$15)*(G250&lt;=$P$6:$P$15)*(F250&lt;=$O$6:$O$15)*(E250&lt;=$O$6:$O$15)*(D250&lt;=$O$6:$O$15),ROW($M$6:$M$15)-ROW($M$6)+1),1)),"XXXL"))</f>
        <v/>
      </c>
      <c r="J250" s="15" t="str">
        <f t="shared" si="7"/>
        <v/>
      </c>
    </row>
    <row r="251" spans="2:10" x14ac:dyDescent="0.25">
      <c r="B251" s="4"/>
      <c r="C251" s="5"/>
      <c r="D251" s="5"/>
      <c r="E251" s="5"/>
      <c r="F251" s="5"/>
      <c r="G251" s="10" t="str">
        <f t="shared" si="6"/>
        <v/>
      </c>
      <c r="H251" s="5"/>
      <c r="I251" s="11" t="str" cm="1">
        <f t="array" ref="I251">IF((D251="")*(E251="")*(F251="")*(G251="")*(H251=""),"",IFERROR(INDEX($M$6:$M$15,SMALL(IF((H251&lt;=$N$6:$N$15)*(G251&lt;=$P$6:$P$15)*(F251&lt;=$O$6:$O$15)*(E251&lt;=$O$6:$O$15)*(D251&lt;=$O$6:$O$15),ROW($M$6:$M$15)-ROW($M$6)+1),1)),"XXXL"))</f>
        <v/>
      </c>
      <c r="J251" s="15" t="str">
        <f t="shared" si="7"/>
        <v/>
      </c>
    </row>
    <row r="252" spans="2:10" x14ac:dyDescent="0.25">
      <c r="B252" s="4"/>
      <c r="C252" s="5"/>
      <c r="D252" s="5"/>
      <c r="E252" s="5"/>
      <c r="F252" s="5"/>
      <c r="G252" s="10" t="str">
        <f t="shared" si="6"/>
        <v/>
      </c>
      <c r="H252" s="5"/>
      <c r="I252" s="11" t="str" cm="1">
        <f t="array" ref="I252">IF((D252="")*(E252="")*(F252="")*(G252="")*(H252=""),"",IFERROR(INDEX($M$6:$M$15,SMALL(IF((H252&lt;=$N$6:$N$15)*(G252&lt;=$P$6:$P$15)*(F252&lt;=$O$6:$O$15)*(E252&lt;=$O$6:$O$15)*(D252&lt;=$O$6:$O$15),ROW($M$6:$M$15)-ROW($M$6)+1),1)),"XXXL"))</f>
        <v/>
      </c>
      <c r="J252" s="15" t="str">
        <f t="shared" si="7"/>
        <v/>
      </c>
    </row>
    <row r="253" spans="2:10" x14ac:dyDescent="0.25">
      <c r="B253" s="4"/>
      <c r="C253" s="5"/>
      <c r="D253" s="5"/>
      <c r="E253" s="5"/>
      <c r="F253" s="5"/>
      <c r="G253" s="10" t="str">
        <f t="shared" si="6"/>
        <v/>
      </c>
      <c r="H253" s="5"/>
      <c r="I253" s="11" t="str" cm="1">
        <f t="array" ref="I253">IF((D253="")*(E253="")*(F253="")*(G253="")*(H253=""),"",IFERROR(INDEX($M$6:$M$15,SMALL(IF((H253&lt;=$N$6:$N$15)*(G253&lt;=$P$6:$P$15)*(F253&lt;=$O$6:$O$15)*(E253&lt;=$O$6:$O$15)*(D253&lt;=$O$6:$O$15),ROW($M$6:$M$15)-ROW($M$6)+1),1)),"XXXL"))</f>
        <v/>
      </c>
      <c r="J253" s="15" t="str">
        <f t="shared" si="7"/>
        <v/>
      </c>
    </row>
    <row r="254" spans="2:10" x14ac:dyDescent="0.25">
      <c r="B254" s="4"/>
      <c r="C254" s="5"/>
      <c r="D254" s="5"/>
      <c r="E254" s="5"/>
      <c r="F254" s="5"/>
      <c r="G254" s="10" t="str">
        <f t="shared" si="6"/>
        <v/>
      </c>
      <c r="H254" s="5"/>
      <c r="I254" s="11" t="str" cm="1">
        <f t="array" ref="I254">IF((D254="")*(E254="")*(F254="")*(G254="")*(H254=""),"",IFERROR(INDEX($M$6:$M$15,SMALL(IF((H254&lt;=$N$6:$N$15)*(G254&lt;=$P$6:$P$15)*(F254&lt;=$O$6:$O$15)*(E254&lt;=$O$6:$O$15)*(D254&lt;=$O$6:$O$15),ROW($M$6:$M$15)-ROW($M$6)+1),1)),"XXXL"))</f>
        <v/>
      </c>
      <c r="J254" s="15" t="str">
        <f t="shared" si="7"/>
        <v/>
      </c>
    </row>
    <row r="255" spans="2:10" x14ac:dyDescent="0.25">
      <c r="B255" s="4"/>
      <c r="C255" s="5"/>
      <c r="D255" s="5"/>
      <c r="E255" s="5"/>
      <c r="F255" s="5"/>
      <c r="G255" s="10" t="str">
        <f t="shared" si="6"/>
        <v/>
      </c>
      <c r="H255" s="5"/>
      <c r="I255" s="11" t="str" cm="1">
        <f t="array" ref="I255">IF((D255="")*(E255="")*(F255="")*(G255="")*(H255=""),"",IFERROR(INDEX($M$6:$M$15,SMALL(IF((H255&lt;=$N$6:$N$15)*(G255&lt;=$P$6:$P$15)*(F255&lt;=$O$6:$O$15)*(E255&lt;=$O$6:$O$15)*(D255&lt;=$O$6:$O$15),ROW($M$6:$M$15)-ROW($M$6)+1),1)),"XXXL"))</f>
        <v/>
      </c>
      <c r="J255" s="15" t="str">
        <f t="shared" si="7"/>
        <v/>
      </c>
    </row>
    <row r="256" spans="2:10" x14ac:dyDescent="0.25">
      <c r="B256" s="4"/>
      <c r="C256" s="5"/>
      <c r="D256" s="5"/>
      <c r="E256" s="5"/>
      <c r="F256" s="5"/>
      <c r="G256" s="10" t="str">
        <f t="shared" si="6"/>
        <v/>
      </c>
      <c r="H256" s="5"/>
      <c r="I256" s="11" t="str" cm="1">
        <f t="array" ref="I256">IF((D256="")*(E256="")*(F256="")*(G256="")*(H256=""),"",IFERROR(INDEX($M$6:$M$15,SMALL(IF((H256&lt;=$N$6:$N$15)*(G256&lt;=$P$6:$P$15)*(F256&lt;=$O$6:$O$15)*(E256&lt;=$O$6:$O$15)*(D256&lt;=$O$6:$O$15),ROW($M$6:$M$15)-ROW($M$6)+1),1)),"XXXL"))</f>
        <v/>
      </c>
      <c r="J256" s="15" t="str">
        <f t="shared" si="7"/>
        <v/>
      </c>
    </row>
    <row r="257" spans="2:10" x14ac:dyDescent="0.25">
      <c r="B257" s="4"/>
      <c r="C257" s="5"/>
      <c r="D257" s="5"/>
      <c r="E257" s="5"/>
      <c r="F257" s="5"/>
      <c r="G257" s="10" t="str">
        <f t="shared" si="6"/>
        <v/>
      </c>
      <c r="H257" s="5"/>
      <c r="I257" s="11" t="str" cm="1">
        <f t="array" ref="I257">IF((D257="")*(E257="")*(F257="")*(G257="")*(H257=""),"",IFERROR(INDEX($M$6:$M$15,SMALL(IF((H257&lt;=$N$6:$N$15)*(G257&lt;=$P$6:$P$15)*(F257&lt;=$O$6:$O$15)*(E257&lt;=$O$6:$O$15)*(D257&lt;=$O$6:$O$15),ROW($M$6:$M$15)-ROW($M$6)+1),1)),"XXXL"))</f>
        <v/>
      </c>
      <c r="J257" s="15" t="str">
        <f t="shared" si="7"/>
        <v/>
      </c>
    </row>
    <row r="258" spans="2:10" x14ac:dyDescent="0.25">
      <c r="B258" s="4"/>
      <c r="C258" s="5"/>
      <c r="D258" s="5"/>
      <c r="E258" s="5"/>
      <c r="F258" s="5"/>
      <c r="G258" s="10" t="str">
        <f t="shared" si="6"/>
        <v/>
      </c>
      <c r="H258" s="5"/>
      <c r="I258" s="11" t="str" cm="1">
        <f t="array" ref="I258">IF((D258="")*(E258="")*(F258="")*(G258="")*(H258=""),"",IFERROR(INDEX($M$6:$M$15,SMALL(IF((H258&lt;=$N$6:$N$15)*(G258&lt;=$P$6:$P$15)*(F258&lt;=$O$6:$O$15)*(E258&lt;=$O$6:$O$15)*(D258&lt;=$O$6:$O$15),ROW($M$6:$M$15)-ROW($M$6)+1),1)),"XXXL"))</f>
        <v/>
      </c>
      <c r="J258" s="15" t="str">
        <f t="shared" si="7"/>
        <v/>
      </c>
    </row>
    <row r="259" spans="2:10" x14ac:dyDescent="0.25">
      <c r="B259" s="4"/>
      <c r="C259" s="5"/>
      <c r="D259" s="5"/>
      <c r="E259" s="5"/>
      <c r="F259" s="5"/>
      <c r="G259" s="10" t="str">
        <f t="shared" si="6"/>
        <v/>
      </c>
      <c r="H259" s="5"/>
      <c r="I259" s="11" t="str" cm="1">
        <f t="array" ref="I259">IF((D259="")*(E259="")*(F259="")*(G259="")*(H259=""),"",IFERROR(INDEX($M$6:$M$15,SMALL(IF((H259&lt;=$N$6:$N$15)*(G259&lt;=$P$6:$P$15)*(F259&lt;=$O$6:$O$15)*(E259&lt;=$O$6:$O$15)*(D259&lt;=$O$6:$O$15),ROW($M$6:$M$15)-ROW($M$6)+1),1)),"XXXL"))</f>
        <v/>
      </c>
      <c r="J259" s="15" t="str">
        <f t="shared" si="7"/>
        <v/>
      </c>
    </row>
    <row r="260" spans="2:10" x14ac:dyDescent="0.25">
      <c r="B260" s="4"/>
      <c r="C260" s="5"/>
      <c r="D260" s="5"/>
      <c r="E260" s="5"/>
      <c r="F260" s="5"/>
      <c r="G260" s="10" t="str">
        <f t="shared" si="6"/>
        <v/>
      </c>
      <c r="H260" s="5"/>
      <c r="I260" s="11" t="str" cm="1">
        <f t="array" ref="I260">IF((D260="")*(E260="")*(F260="")*(G260="")*(H260=""),"",IFERROR(INDEX($M$6:$M$15,SMALL(IF((H260&lt;=$N$6:$N$15)*(G260&lt;=$P$6:$P$15)*(F260&lt;=$O$6:$O$15)*(E260&lt;=$O$6:$O$15)*(D260&lt;=$O$6:$O$15),ROW($M$6:$M$15)-ROW($M$6)+1),1)),"XXXL"))</f>
        <v/>
      </c>
      <c r="J260" s="15" t="str">
        <f t="shared" si="7"/>
        <v/>
      </c>
    </row>
    <row r="261" spans="2:10" x14ac:dyDescent="0.25">
      <c r="B261" s="4"/>
      <c r="C261" s="5"/>
      <c r="D261" s="5"/>
      <c r="E261" s="5"/>
      <c r="F261" s="5"/>
      <c r="G261" s="10" t="str">
        <f t="shared" si="6"/>
        <v/>
      </c>
      <c r="H261" s="5"/>
      <c r="I261" s="11" t="str" cm="1">
        <f t="array" ref="I261">IF((D261="")*(E261="")*(F261="")*(G261="")*(H261=""),"",IFERROR(INDEX($M$6:$M$15,SMALL(IF((H261&lt;=$N$6:$N$15)*(G261&lt;=$P$6:$P$15)*(F261&lt;=$O$6:$O$15)*(E261&lt;=$O$6:$O$15)*(D261&lt;=$O$6:$O$15),ROW($M$6:$M$15)-ROW($M$6)+1),1)),"XXXL"))</f>
        <v/>
      </c>
      <c r="J261" s="15" t="str">
        <f t="shared" si="7"/>
        <v/>
      </c>
    </row>
    <row r="262" spans="2:10" x14ac:dyDescent="0.25">
      <c r="B262" s="4"/>
      <c r="C262" s="5"/>
      <c r="D262" s="5"/>
      <c r="E262" s="5"/>
      <c r="F262" s="5"/>
      <c r="G262" s="10" t="str">
        <f t="shared" si="6"/>
        <v/>
      </c>
      <c r="H262" s="5"/>
      <c r="I262" s="11" t="str" cm="1">
        <f t="array" ref="I262">IF((D262="")*(E262="")*(F262="")*(G262="")*(H262=""),"",IFERROR(INDEX($M$6:$M$15,SMALL(IF((H262&lt;=$N$6:$N$15)*(G262&lt;=$P$6:$P$15)*(F262&lt;=$O$6:$O$15)*(E262&lt;=$O$6:$O$15)*(D262&lt;=$O$6:$O$15),ROW($M$6:$M$15)-ROW($M$6)+1),1)),"XXXL"))</f>
        <v/>
      </c>
      <c r="J262" s="15" t="str">
        <f t="shared" si="7"/>
        <v/>
      </c>
    </row>
    <row r="263" spans="2:10" x14ac:dyDescent="0.25">
      <c r="B263" s="4"/>
      <c r="C263" s="5"/>
      <c r="D263" s="5"/>
      <c r="E263" s="5"/>
      <c r="F263" s="5"/>
      <c r="G263" s="10" t="str">
        <f t="shared" ref="G263:G326" si="8">IFERROR(IF(D263*E263*F263/1000000,D263*E263*F263/1000000,""),"")</f>
        <v/>
      </c>
      <c r="H263" s="5"/>
      <c r="I263" s="11" t="str" cm="1">
        <f t="array" ref="I263">IF((D263="")*(E263="")*(F263="")*(G263="")*(H263=""),"",IFERROR(INDEX($M$6:$M$15,SMALL(IF((H263&lt;=$N$6:$N$15)*(G263&lt;=$P$6:$P$15)*(F263&lt;=$O$6:$O$15)*(E263&lt;=$O$6:$O$15)*(D263&lt;=$O$6:$O$15),ROW($M$6:$M$15)-ROW($M$6)+1),1)),"XXXL"))</f>
        <v/>
      </c>
      <c r="J263" s="15" t="str">
        <f t="shared" ref="J263:J326" si="9">IFERROR(VLOOKUP(I263,$M$6:$Q$15,5,0)*C263,"")</f>
        <v/>
      </c>
    </row>
    <row r="264" spans="2:10" x14ac:dyDescent="0.25">
      <c r="B264" s="4"/>
      <c r="C264" s="5"/>
      <c r="D264" s="5"/>
      <c r="E264" s="5"/>
      <c r="F264" s="5"/>
      <c r="G264" s="10" t="str">
        <f t="shared" si="8"/>
        <v/>
      </c>
      <c r="H264" s="5"/>
      <c r="I264" s="11" t="str" cm="1">
        <f t="array" ref="I264">IF((D264="")*(E264="")*(F264="")*(G264="")*(H264=""),"",IFERROR(INDEX($M$6:$M$15,SMALL(IF((H264&lt;=$N$6:$N$15)*(G264&lt;=$P$6:$P$15)*(F264&lt;=$O$6:$O$15)*(E264&lt;=$O$6:$O$15)*(D264&lt;=$O$6:$O$15),ROW($M$6:$M$15)-ROW($M$6)+1),1)),"XXXL"))</f>
        <v/>
      </c>
      <c r="J264" s="15" t="str">
        <f t="shared" si="9"/>
        <v/>
      </c>
    </row>
    <row r="265" spans="2:10" x14ac:dyDescent="0.25">
      <c r="B265" s="4"/>
      <c r="C265" s="5"/>
      <c r="D265" s="5"/>
      <c r="E265" s="5"/>
      <c r="F265" s="5"/>
      <c r="G265" s="10" t="str">
        <f t="shared" si="8"/>
        <v/>
      </c>
      <c r="H265" s="5"/>
      <c r="I265" s="11" t="str" cm="1">
        <f t="array" ref="I265">IF((D265="")*(E265="")*(F265="")*(G265="")*(H265=""),"",IFERROR(INDEX($M$6:$M$15,SMALL(IF((H265&lt;=$N$6:$N$15)*(G265&lt;=$P$6:$P$15)*(F265&lt;=$O$6:$O$15)*(E265&lt;=$O$6:$O$15)*(D265&lt;=$O$6:$O$15),ROW($M$6:$M$15)-ROW($M$6)+1),1)),"XXXL"))</f>
        <v/>
      </c>
      <c r="J265" s="15" t="str">
        <f t="shared" si="9"/>
        <v/>
      </c>
    </row>
    <row r="266" spans="2:10" x14ac:dyDescent="0.25">
      <c r="B266" s="4"/>
      <c r="C266" s="5"/>
      <c r="D266" s="5"/>
      <c r="E266" s="5"/>
      <c r="F266" s="5"/>
      <c r="G266" s="10" t="str">
        <f t="shared" si="8"/>
        <v/>
      </c>
      <c r="H266" s="5"/>
      <c r="I266" s="11" t="str" cm="1">
        <f t="array" ref="I266">IF((D266="")*(E266="")*(F266="")*(G266="")*(H266=""),"",IFERROR(INDEX($M$6:$M$15,SMALL(IF((H266&lt;=$N$6:$N$15)*(G266&lt;=$P$6:$P$15)*(F266&lt;=$O$6:$O$15)*(E266&lt;=$O$6:$O$15)*(D266&lt;=$O$6:$O$15),ROW($M$6:$M$15)-ROW($M$6)+1),1)),"XXXL"))</f>
        <v/>
      </c>
      <c r="J266" s="15" t="str">
        <f t="shared" si="9"/>
        <v/>
      </c>
    </row>
    <row r="267" spans="2:10" x14ac:dyDescent="0.25">
      <c r="B267" s="4"/>
      <c r="C267" s="5"/>
      <c r="D267" s="5"/>
      <c r="E267" s="5"/>
      <c r="F267" s="5"/>
      <c r="G267" s="10" t="str">
        <f t="shared" si="8"/>
        <v/>
      </c>
      <c r="H267" s="5"/>
      <c r="I267" s="11" t="str" cm="1">
        <f t="array" ref="I267">IF((D267="")*(E267="")*(F267="")*(G267="")*(H267=""),"",IFERROR(INDEX($M$6:$M$15,SMALL(IF((H267&lt;=$N$6:$N$15)*(G267&lt;=$P$6:$P$15)*(F267&lt;=$O$6:$O$15)*(E267&lt;=$O$6:$O$15)*(D267&lt;=$O$6:$O$15),ROW($M$6:$M$15)-ROW($M$6)+1),1)),"XXXL"))</f>
        <v/>
      </c>
      <c r="J267" s="15" t="str">
        <f t="shared" si="9"/>
        <v/>
      </c>
    </row>
    <row r="268" spans="2:10" x14ac:dyDescent="0.25">
      <c r="B268" s="4"/>
      <c r="C268" s="5"/>
      <c r="D268" s="5"/>
      <c r="E268" s="5"/>
      <c r="F268" s="5"/>
      <c r="G268" s="10" t="str">
        <f t="shared" si="8"/>
        <v/>
      </c>
      <c r="H268" s="5"/>
      <c r="I268" s="11" t="str" cm="1">
        <f t="array" ref="I268">IF((D268="")*(E268="")*(F268="")*(G268="")*(H268=""),"",IFERROR(INDEX($M$6:$M$15,SMALL(IF((H268&lt;=$N$6:$N$15)*(G268&lt;=$P$6:$P$15)*(F268&lt;=$O$6:$O$15)*(E268&lt;=$O$6:$O$15)*(D268&lt;=$O$6:$O$15),ROW($M$6:$M$15)-ROW($M$6)+1),1)),"XXXL"))</f>
        <v/>
      </c>
      <c r="J268" s="15" t="str">
        <f t="shared" si="9"/>
        <v/>
      </c>
    </row>
    <row r="269" spans="2:10" x14ac:dyDescent="0.25">
      <c r="B269" s="4"/>
      <c r="C269" s="5"/>
      <c r="D269" s="5"/>
      <c r="E269" s="5"/>
      <c r="F269" s="5"/>
      <c r="G269" s="10" t="str">
        <f t="shared" si="8"/>
        <v/>
      </c>
      <c r="H269" s="5"/>
      <c r="I269" s="11" t="str" cm="1">
        <f t="array" ref="I269">IF((D269="")*(E269="")*(F269="")*(G269="")*(H269=""),"",IFERROR(INDEX($M$6:$M$15,SMALL(IF((H269&lt;=$N$6:$N$15)*(G269&lt;=$P$6:$P$15)*(F269&lt;=$O$6:$O$15)*(E269&lt;=$O$6:$O$15)*(D269&lt;=$O$6:$O$15),ROW($M$6:$M$15)-ROW($M$6)+1),1)),"XXXL"))</f>
        <v/>
      </c>
      <c r="J269" s="15" t="str">
        <f t="shared" si="9"/>
        <v/>
      </c>
    </row>
    <row r="270" spans="2:10" x14ac:dyDescent="0.25">
      <c r="B270" s="4"/>
      <c r="C270" s="5"/>
      <c r="D270" s="5"/>
      <c r="E270" s="5"/>
      <c r="F270" s="5"/>
      <c r="G270" s="10" t="str">
        <f t="shared" si="8"/>
        <v/>
      </c>
      <c r="H270" s="5"/>
      <c r="I270" s="11" t="str" cm="1">
        <f t="array" ref="I270">IF((D270="")*(E270="")*(F270="")*(G270="")*(H270=""),"",IFERROR(INDEX($M$6:$M$15,SMALL(IF((H270&lt;=$N$6:$N$15)*(G270&lt;=$P$6:$P$15)*(F270&lt;=$O$6:$O$15)*(E270&lt;=$O$6:$O$15)*(D270&lt;=$O$6:$O$15),ROW($M$6:$M$15)-ROW($M$6)+1),1)),"XXXL"))</f>
        <v/>
      </c>
      <c r="J270" s="15" t="str">
        <f t="shared" si="9"/>
        <v/>
      </c>
    </row>
    <row r="271" spans="2:10" x14ac:dyDescent="0.25">
      <c r="B271" s="4"/>
      <c r="C271" s="5"/>
      <c r="D271" s="5"/>
      <c r="E271" s="5"/>
      <c r="F271" s="5"/>
      <c r="G271" s="10" t="str">
        <f t="shared" si="8"/>
        <v/>
      </c>
      <c r="H271" s="5"/>
      <c r="I271" s="11" t="str" cm="1">
        <f t="array" ref="I271">IF((D271="")*(E271="")*(F271="")*(G271="")*(H271=""),"",IFERROR(INDEX($M$6:$M$15,SMALL(IF((H271&lt;=$N$6:$N$15)*(G271&lt;=$P$6:$P$15)*(F271&lt;=$O$6:$O$15)*(E271&lt;=$O$6:$O$15)*(D271&lt;=$O$6:$O$15),ROW($M$6:$M$15)-ROW($M$6)+1),1)),"XXXL"))</f>
        <v/>
      </c>
      <c r="J271" s="15" t="str">
        <f t="shared" si="9"/>
        <v/>
      </c>
    </row>
    <row r="272" spans="2:10" x14ac:dyDescent="0.25">
      <c r="B272" s="4"/>
      <c r="C272" s="5"/>
      <c r="D272" s="5"/>
      <c r="E272" s="5"/>
      <c r="F272" s="5"/>
      <c r="G272" s="10" t="str">
        <f t="shared" si="8"/>
        <v/>
      </c>
      <c r="H272" s="5"/>
      <c r="I272" s="11" t="str" cm="1">
        <f t="array" ref="I272">IF((D272="")*(E272="")*(F272="")*(G272="")*(H272=""),"",IFERROR(INDEX($M$6:$M$15,SMALL(IF((H272&lt;=$N$6:$N$15)*(G272&lt;=$P$6:$P$15)*(F272&lt;=$O$6:$O$15)*(E272&lt;=$O$6:$O$15)*(D272&lt;=$O$6:$O$15),ROW($M$6:$M$15)-ROW($M$6)+1),1)),"XXXL"))</f>
        <v/>
      </c>
      <c r="J272" s="15" t="str">
        <f t="shared" si="9"/>
        <v/>
      </c>
    </row>
    <row r="273" spans="2:10" x14ac:dyDescent="0.25">
      <c r="B273" s="4"/>
      <c r="C273" s="5"/>
      <c r="D273" s="5"/>
      <c r="E273" s="5"/>
      <c r="F273" s="5"/>
      <c r="G273" s="10" t="str">
        <f t="shared" si="8"/>
        <v/>
      </c>
      <c r="H273" s="5"/>
      <c r="I273" s="11" t="str" cm="1">
        <f t="array" ref="I273">IF((D273="")*(E273="")*(F273="")*(G273="")*(H273=""),"",IFERROR(INDEX($M$6:$M$15,SMALL(IF((H273&lt;=$N$6:$N$15)*(G273&lt;=$P$6:$P$15)*(F273&lt;=$O$6:$O$15)*(E273&lt;=$O$6:$O$15)*(D273&lt;=$O$6:$O$15),ROW($M$6:$M$15)-ROW($M$6)+1),1)),"XXXL"))</f>
        <v/>
      </c>
      <c r="J273" s="15" t="str">
        <f t="shared" si="9"/>
        <v/>
      </c>
    </row>
    <row r="274" spans="2:10" x14ac:dyDescent="0.25">
      <c r="B274" s="4"/>
      <c r="C274" s="5"/>
      <c r="D274" s="5"/>
      <c r="E274" s="5"/>
      <c r="F274" s="5"/>
      <c r="G274" s="10" t="str">
        <f t="shared" si="8"/>
        <v/>
      </c>
      <c r="H274" s="5"/>
      <c r="I274" s="11" t="str" cm="1">
        <f t="array" ref="I274">IF((D274="")*(E274="")*(F274="")*(G274="")*(H274=""),"",IFERROR(INDEX($M$6:$M$15,SMALL(IF((H274&lt;=$N$6:$N$15)*(G274&lt;=$P$6:$P$15)*(F274&lt;=$O$6:$O$15)*(E274&lt;=$O$6:$O$15)*(D274&lt;=$O$6:$O$15),ROW($M$6:$M$15)-ROW($M$6)+1),1)),"XXXL"))</f>
        <v/>
      </c>
      <c r="J274" s="15" t="str">
        <f t="shared" si="9"/>
        <v/>
      </c>
    </row>
    <row r="275" spans="2:10" x14ac:dyDescent="0.25">
      <c r="B275" s="4"/>
      <c r="C275" s="5"/>
      <c r="D275" s="5"/>
      <c r="E275" s="5"/>
      <c r="F275" s="5"/>
      <c r="G275" s="10" t="str">
        <f t="shared" si="8"/>
        <v/>
      </c>
      <c r="H275" s="5"/>
      <c r="I275" s="11" t="str" cm="1">
        <f t="array" ref="I275">IF((D275="")*(E275="")*(F275="")*(G275="")*(H275=""),"",IFERROR(INDEX($M$6:$M$15,SMALL(IF((H275&lt;=$N$6:$N$15)*(G275&lt;=$P$6:$P$15)*(F275&lt;=$O$6:$O$15)*(E275&lt;=$O$6:$O$15)*(D275&lt;=$O$6:$O$15),ROW($M$6:$M$15)-ROW($M$6)+1),1)),"XXXL"))</f>
        <v/>
      </c>
      <c r="J275" s="15" t="str">
        <f t="shared" si="9"/>
        <v/>
      </c>
    </row>
    <row r="276" spans="2:10" x14ac:dyDescent="0.25">
      <c r="B276" s="4"/>
      <c r="C276" s="5"/>
      <c r="D276" s="5"/>
      <c r="E276" s="5"/>
      <c r="F276" s="5"/>
      <c r="G276" s="10" t="str">
        <f t="shared" si="8"/>
        <v/>
      </c>
      <c r="H276" s="5"/>
      <c r="I276" s="11" t="str" cm="1">
        <f t="array" ref="I276">IF((D276="")*(E276="")*(F276="")*(G276="")*(H276=""),"",IFERROR(INDEX($M$6:$M$15,SMALL(IF((H276&lt;=$N$6:$N$15)*(G276&lt;=$P$6:$P$15)*(F276&lt;=$O$6:$O$15)*(E276&lt;=$O$6:$O$15)*(D276&lt;=$O$6:$O$15),ROW($M$6:$M$15)-ROW($M$6)+1),1)),"XXXL"))</f>
        <v/>
      </c>
      <c r="J276" s="15" t="str">
        <f t="shared" si="9"/>
        <v/>
      </c>
    </row>
    <row r="277" spans="2:10" x14ac:dyDescent="0.25">
      <c r="B277" s="4"/>
      <c r="C277" s="5"/>
      <c r="D277" s="5"/>
      <c r="E277" s="5"/>
      <c r="F277" s="5"/>
      <c r="G277" s="10" t="str">
        <f t="shared" si="8"/>
        <v/>
      </c>
      <c r="H277" s="5"/>
      <c r="I277" s="11" t="str" cm="1">
        <f t="array" ref="I277">IF((D277="")*(E277="")*(F277="")*(G277="")*(H277=""),"",IFERROR(INDEX($M$6:$M$15,SMALL(IF((H277&lt;=$N$6:$N$15)*(G277&lt;=$P$6:$P$15)*(F277&lt;=$O$6:$O$15)*(E277&lt;=$O$6:$O$15)*(D277&lt;=$O$6:$O$15),ROW($M$6:$M$15)-ROW($M$6)+1),1)),"XXXL"))</f>
        <v/>
      </c>
      <c r="J277" s="15" t="str">
        <f t="shared" si="9"/>
        <v/>
      </c>
    </row>
    <row r="278" spans="2:10" x14ac:dyDescent="0.25">
      <c r="B278" s="4"/>
      <c r="C278" s="5"/>
      <c r="D278" s="5"/>
      <c r="E278" s="5"/>
      <c r="F278" s="5"/>
      <c r="G278" s="10" t="str">
        <f t="shared" si="8"/>
        <v/>
      </c>
      <c r="H278" s="5"/>
      <c r="I278" s="11" t="str" cm="1">
        <f t="array" ref="I278">IF((D278="")*(E278="")*(F278="")*(G278="")*(H278=""),"",IFERROR(INDEX($M$6:$M$15,SMALL(IF((H278&lt;=$N$6:$N$15)*(G278&lt;=$P$6:$P$15)*(F278&lt;=$O$6:$O$15)*(E278&lt;=$O$6:$O$15)*(D278&lt;=$O$6:$O$15),ROW($M$6:$M$15)-ROW($M$6)+1),1)),"XXXL"))</f>
        <v/>
      </c>
      <c r="J278" s="15" t="str">
        <f t="shared" si="9"/>
        <v/>
      </c>
    </row>
    <row r="279" spans="2:10" x14ac:dyDescent="0.25">
      <c r="B279" s="4"/>
      <c r="C279" s="5"/>
      <c r="D279" s="5"/>
      <c r="E279" s="5"/>
      <c r="F279" s="5"/>
      <c r="G279" s="10" t="str">
        <f t="shared" si="8"/>
        <v/>
      </c>
      <c r="H279" s="5"/>
      <c r="I279" s="11" t="str" cm="1">
        <f t="array" ref="I279">IF((D279="")*(E279="")*(F279="")*(G279="")*(H279=""),"",IFERROR(INDEX($M$6:$M$15,SMALL(IF((H279&lt;=$N$6:$N$15)*(G279&lt;=$P$6:$P$15)*(F279&lt;=$O$6:$O$15)*(E279&lt;=$O$6:$O$15)*(D279&lt;=$O$6:$O$15),ROW($M$6:$M$15)-ROW($M$6)+1),1)),"XXXL"))</f>
        <v/>
      </c>
      <c r="J279" s="15" t="str">
        <f t="shared" si="9"/>
        <v/>
      </c>
    </row>
    <row r="280" spans="2:10" x14ac:dyDescent="0.25">
      <c r="B280" s="4"/>
      <c r="C280" s="5"/>
      <c r="D280" s="5"/>
      <c r="E280" s="5"/>
      <c r="F280" s="5"/>
      <c r="G280" s="10" t="str">
        <f t="shared" si="8"/>
        <v/>
      </c>
      <c r="H280" s="5"/>
      <c r="I280" s="11" t="str" cm="1">
        <f t="array" ref="I280">IF((D280="")*(E280="")*(F280="")*(G280="")*(H280=""),"",IFERROR(INDEX($M$6:$M$15,SMALL(IF((H280&lt;=$N$6:$N$15)*(G280&lt;=$P$6:$P$15)*(F280&lt;=$O$6:$O$15)*(E280&lt;=$O$6:$O$15)*(D280&lt;=$O$6:$O$15),ROW($M$6:$M$15)-ROW($M$6)+1),1)),"XXXL"))</f>
        <v/>
      </c>
      <c r="J280" s="15" t="str">
        <f t="shared" si="9"/>
        <v/>
      </c>
    </row>
    <row r="281" spans="2:10" x14ac:dyDescent="0.25">
      <c r="B281" s="4"/>
      <c r="C281" s="5"/>
      <c r="D281" s="5"/>
      <c r="E281" s="5"/>
      <c r="F281" s="5"/>
      <c r="G281" s="10" t="str">
        <f t="shared" si="8"/>
        <v/>
      </c>
      <c r="H281" s="5"/>
      <c r="I281" s="11" t="str" cm="1">
        <f t="array" ref="I281">IF((D281="")*(E281="")*(F281="")*(G281="")*(H281=""),"",IFERROR(INDEX($M$6:$M$15,SMALL(IF((H281&lt;=$N$6:$N$15)*(G281&lt;=$P$6:$P$15)*(F281&lt;=$O$6:$O$15)*(E281&lt;=$O$6:$O$15)*(D281&lt;=$O$6:$O$15),ROW($M$6:$M$15)-ROW($M$6)+1),1)),"XXXL"))</f>
        <v/>
      </c>
      <c r="J281" s="15" t="str">
        <f t="shared" si="9"/>
        <v/>
      </c>
    </row>
    <row r="282" spans="2:10" x14ac:dyDescent="0.25">
      <c r="B282" s="4"/>
      <c r="C282" s="5"/>
      <c r="D282" s="5"/>
      <c r="E282" s="5"/>
      <c r="F282" s="5"/>
      <c r="G282" s="10" t="str">
        <f t="shared" si="8"/>
        <v/>
      </c>
      <c r="H282" s="5"/>
      <c r="I282" s="11" t="str" cm="1">
        <f t="array" ref="I282">IF((D282="")*(E282="")*(F282="")*(G282="")*(H282=""),"",IFERROR(INDEX($M$6:$M$15,SMALL(IF((H282&lt;=$N$6:$N$15)*(G282&lt;=$P$6:$P$15)*(F282&lt;=$O$6:$O$15)*(E282&lt;=$O$6:$O$15)*(D282&lt;=$O$6:$O$15),ROW($M$6:$M$15)-ROW($M$6)+1),1)),"XXXL"))</f>
        <v/>
      </c>
      <c r="J282" s="15" t="str">
        <f t="shared" si="9"/>
        <v/>
      </c>
    </row>
    <row r="283" spans="2:10" x14ac:dyDescent="0.25">
      <c r="B283" s="4"/>
      <c r="C283" s="5"/>
      <c r="D283" s="5"/>
      <c r="E283" s="5"/>
      <c r="F283" s="5"/>
      <c r="G283" s="10" t="str">
        <f t="shared" si="8"/>
        <v/>
      </c>
      <c r="H283" s="5"/>
      <c r="I283" s="11" t="str" cm="1">
        <f t="array" ref="I283">IF((D283="")*(E283="")*(F283="")*(G283="")*(H283=""),"",IFERROR(INDEX($M$6:$M$15,SMALL(IF((H283&lt;=$N$6:$N$15)*(G283&lt;=$P$6:$P$15)*(F283&lt;=$O$6:$O$15)*(E283&lt;=$O$6:$O$15)*(D283&lt;=$O$6:$O$15),ROW($M$6:$M$15)-ROW($M$6)+1),1)),"XXXL"))</f>
        <v/>
      </c>
      <c r="J283" s="15" t="str">
        <f t="shared" si="9"/>
        <v/>
      </c>
    </row>
    <row r="284" spans="2:10" x14ac:dyDescent="0.25">
      <c r="B284" s="4"/>
      <c r="C284" s="5"/>
      <c r="D284" s="5"/>
      <c r="E284" s="5"/>
      <c r="F284" s="5"/>
      <c r="G284" s="10" t="str">
        <f t="shared" si="8"/>
        <v/>
      </c>
      <c r="H284" s="5"/>
      <c r="I284" s="11" t="str" cm="1">
        <f t="array" ref="I284">IF((D284="")*(E284="")*(F284="")*(G284="")*(H284=""),"",IFERROR(INDEX($M$6:$M$15,SMALL(IF((H284&lt;=$N$6:$N$15)*(G284&lt;=$P$6:$P$15)*(F284&lt;=$O$6:$O$15)*(E284&lt;=$O$6:$O$15)*(D284&lt;=$O$6:$O$15),ROW($M$6:$M$15)-ROW($M$6)+1),1)),"XXXL"))</f>
        <v/>
      </c>
      <c r="J284" s="15" t="str">
        <f t="shared" si="9"/>
        <v/>
      </c>
    </row>
    <row r="285" spans="2:10" x14ac:dyDescent="0.25">
      <c r="B285" s="4"/>
      <c r="C285" s="5"/>
      <c r="D285" s="5"/>
      <c r="E285" s="5"/>
      <c r="F285" s="5"/>
      <c r="G285" s="10" t="str">
        <f t="shared" si="8"/>
        <v/>
      </c>
      <c r="H285" s="5"/>
      <c r="I285" s="11" t="str" cm="1">
        <f t="array" ref="I285">IF((D285="")*(E285="")*(F285="")*(G285="")*(H285=""),"",IFERROR(INDEX($M$6:$M$15,SMALL(IF((H285&lt;=$N$6:$N$15)*(G285&lt;=$P$6:$P$15)*(F285&lt;=$O$6:$O$15)*(E285&lt;=$O$6:$O$15)*(D285&lt;=$O$6:$O$15),ROW($M$6:$M$15)-ROW($M$6)+1),1)),"XXXL"))</f>
        <v/>
      </c>
      <c r="J285" s="15" t="str">
        <f t="shared" si="9"/>
        <v/>
      </c>
    </row>
    <row r="286" spans="2:10" x14ac:dyDescent="0.25">
      <c r="B286" s="4"/>
      <c r="C286" s="5"/>
      <c r="D286" s="5"/>
      <c r="E286" s="5"/>
      <c r="F286" s="5"/>
      <c r="G286" s="10" t="str">
        <f t="shared" si="8"/>
        <v/>
      </c>
      <c r="H286" s="5"/>
      <c r="I286" s="11" t="str" cm="1">
        <f t="array" ref="I286">IF((D286="")*(E286="")*(F286="")*(G286="")*(H286=""),"",IFERROR(INDEX($M$6:$M$15,SMALL(IF((H286&lt;=$N$6:$N$15)*(G286&lt;=$P$6:$P$15)*(F286&lt;=$O$6:$O$15)*(E286&lt;=$O$6:$O$15)*(D286&lt;=$O$6:$O$15),ROW($M$6:$M$15)-ROW($M$6)+1),1)),"XXXL"))</f>
        <v/>
      </c>
      <c r="J286" s="15" t="str">
        <f t="shared" si="9"/>
        <v/>
      </c>
    </row>
    <row r="287" spans="2:10" x14ac:dyDescent="0.25">
      <c r="B287" s="4"/>
      <c r="C287" s="5"/>
      <c r="D287" s="5"/>
      <c r="E287" s="5"/>
      <c r="F287" s="5"/>
      <c r="G287" s="10" t="str">
        <f t="shared" si="8"/>
        <v/>
      </c>
      <c r="H287" s="5"/>
      <c r="I287" s="11" t="str" cm="1">
        <f t="array" ref="I287">IF((D287="")*(E287="")*(F287="")*(G287="")*(H287=""),"",IFERROR(INDEX($M$6:$M$15,SMALL(IF((H287&lt;=$N$6:$N$15)*(G287&lt;=$P$6:$P$15)*(F287&lt;=$O$6:$O$15)*(E287&lt;=$O$6:$O$15)*(D287&lt;=$O$6:$O$15),ROW($M$6:$M$15)-ROW($M$6)+1),1)),"XXXL"))</f>
        <v/>
      </c>
      <c r="J287" s="15" t="str">
        <f t="shared" si="9"/>
        <v/>
      </c>
    </row>
    <row r="288" spans="2:10" x14ac:dyDescent="0.25">
      <c r="B288" s="4"/>
      <c r="C288" s="5"/>
      <c r="D288" s="5"/>
      <c r="E288" s="5"/>
      <c r="F288" s="5"/>
      <c r="G288" s="10" t="str">
        <f t="shared" si="8"/>
        <v/>
      </c>
      <c r="H288" s="5"/>
      <c r="I288" s="11" t="str" cm="1">
        <f t="array" ref="I288">IF((D288="")*(E288="")*(F288="")*(G288="")*(H288=""),"",IFERROR(INDEX($M$6:$M$15,SMALL(IF((H288&lt;=$N$6:$N$15)*(G288&lt;=$P$6:$P$15)*(F288&lt;=$O$6:$O$15)*(E288&lt;=$O$6:$O$15)*(D288&lt;=$O$6:$O$15),ROW($M$6:$M$15)-ROW($M$6)+1),1)),"XXXL"))</f>
        <v/>
      </c>
      <c r="J288" s="15" t="str">
        <f t="shared" si="9"/>
        <v/>
      </c>
    </row>
    <row r="289" spans="2:10" x14ac:dyDescent="0.25">
      <c r="B289" s="4"/>
      <c r="C289" s="5"/>
      <c r="D289" s="5"/>
      <c r="E289" s="5"/>
      <c r="F289" s="5"/>
      <c r="G289" s="10" t="str">
        <f t="shared" si="8"/>
        <v/>
      </c>
      <c r="H289" s="5"/>
      <c r="I289" s="11" t="str" cm="1">
        <f t="array" ref="I289">IF((D289="")*(E289="")*(F289="")*(G289="")*(H289=""),"",IFERROR(INDEX($M$6:$M$15,SMALL(IF((H289&lt;=$N$6:$N$15)*(G289&lt;=$P$6:$P$15)*(F289&lt;=$O$6:$O$15)*(E289&lt;=$O$6:$O$15)*(D289&lt;=$O$6:$O$15),ROW($M$6:$M$15)-ROW($M$6)+1),1)),"XXXL"))</f>
        <v/>
      </c>
      <c r="J289" s="15" t="str">
        <f t="shared" si="9"/>
        <v/>
      </c>
    </row>
    <row r="290" spans="2:10" x14ac:dyDescent="0.25">
      <c r="B290" s="4"/>
      <c r="C290" s="5"/>
      <c r="D290" s="5"/>
      <c r="E290" s="5"/>
      <c r="F290" s="5"/>
      <c r="G290" s="10" t="str">
        <f t="shared" si="8"/>
        <v/>
      </c>
      <c r="H290" s="5"/>
      <c r="I290" s="11" t="str" cm="1">
        <f t="array" ref="I290">IF((D290="")*(E290="")*(F290="")*(G290="")*(H290=""),"",IFERROR(INDEX($M$6:$M$15,SMALL(IF((H290&lt;=$N$6:$N$15)*(G290&lt;=$P$6:$P$15)*(F290&lt;=$O$6:$O$15)*(E290&lt;=$O$6:$O$15)*(D290&lt;=$O$6:$O$15),ROW($M$6:$M$15)-ROW($M$6)+1),1)),"XXXL"))</f>
        <v/>
      </c>
      <c r="J290" s="15" t="str">
        <f t="shared" si="9"/>
        <v/>
      </c>
    </row>
    <row r="291" spans="2:10" x14ac:dyDescent="0.25">
      <c r="B291" s="4"/>
      <c r="C291" s="5"/>
      <c r="D291" s="5"/>
      <c r="E291" s="5"/>
      <c r="F291" s="5"/>
      <c r="G291" s="10" t="str">
        <f t="shared" si="8"/>
        <v/>
      </c>
      <c r="H291" s="5"/>
      <c r="I291" s="11" t="str" cm="1">
        <f t="array" ref="I291">IF((D291="")*(E291="")*(F291="")*(G291="")*(H291=""),"",IFERROR(INDEX($M$6:$M$15,SMALL(IF((H291&lt;=$N$6:$N$15)*(G291&lt;=$P$6:$P$15)*(F291&lt;=$O$6:$O$15)*(E291&lt;=$O$6:$O$15)*(D291&lt;=$O$6:$O$15),ROW($M$6:$M$15)-ROW($M$6)+1),1)),"XXXL"))</f>
        <v/>
      </c>
      <c r="J291" s="15" t="str">
        <f t="shared" si="9"/>
        <v/>
      </c>
    </row>
    <row r="292" spans="2:10" x14ac:dyDescent="0.25">
      <c r="B292" s="4"/>
      <c r="C292" s="5"/>
      <c r="D292" s="5"/>
      <c r="E292" s="5"/>
      <c r="F292" s="5"/>
      <c r="G292" s="10" t="str">
        <f t="shared" si="8"/>
        <v/>
      </c>
      <c r="H292" s="5"/>
      <c r="I292" s="11" t="str" cm="1">
        <f t="array" ref="I292">IF((D292="")*(E292="")*(F292="")*(G292="")*(H292=""),"",IFERROR(INDEX($M$6:$M$15,SMALL(IF((H292&lt;=$N$6:$N$15)*(G292&lt;=$P$6:$P$15)*(F292&lt;=$O$6:$O$15)*(E292&lt;=$O$6:$O$15)*(D292&lt;=$O$6:$O$15),ROW($M$6:$M$15)-ROW($M$6)+1),1)),"XXXL"))</f>
        <v/>
      </c>
      <c r="J292" s="15" t="str">
        <f t="shared" si="9"/>
        <v/>
      </c>
    </row>
    <row r="293" spans="2:10" x14ac:dyDescent="0.25">
      <c r="B293" s="4"/>
      <c r="C293" s="5"/>
      <c r="D293" s="5"/>
      <c r="E293" s="5"/>
      <c r="F293" s="5"/>
      <c r="G293" s="10" t="str">
        <f t="shared" si="8"/>
        <v/>
      </c>
      <c r="H293" s="5"/>
      <c r="I293" s="11" t="str" cm="1">
        <f t="array" ref="I293">IF((D293="")*(E293="")*(F293="")*(G293="")*(H293=""),"",IFERROR(INDEX($M$6:$M$15,SMALL(IF((H293&lt;=$N$6:$N$15)*(G293&lt;=$P$6:$P$15)*(F293&lt;=$O$6:$O$15)*(E293&lt;=$O$6:$O$15)*(D293&lt;=$O$6:$O$15),ROW($M$6:$M$15)-ROW($M$6)+1),1)),"XXXL"))</f>
        <v/>
      </c>
      <c r="J293" s="15" t="str">
        <f t="shared" si="9"/>
        <v/>
      </c>
    </row>
    <row r="294" spans="2:10" x14ac:dyDescent="0.25">
      <c r="B294" s="4"/>
      <c r="C294" s="5"/>
      <c r="D294" s="5"/>
      <c r="E294" s="5"/>
      <c r="F294" s="5"/>
      <c r="G294" s="10" t="str">
        <f t="shared" si="8"/>
        <v/>
      </c>
      <c r="H294" s="5"/>
      <c r="I294" s="11" t="str" cm="1">
        <f t="array" ref="I294">IF((D294="")*(E294="")*(F294="")*(G294="")*(H294=""),"",IFERROR(INDEX($M$6:$M$15,SMALL(IF((H294&lt;=$N$6:$N$15)*(G294&lt;=$P$6:$P$15)*(F294&lt;=$O$6:$O$15)*(E294&lt;=$O$6:$O$15)*(D294&lt;=$O$6:$O$15),ROW($M$6:$M$15)-ROW($M$6)+1),1)),"XXXL"))</f>
        <v/>
      </c>
      <c r="J294" s="15" t="str">
        <f t="shared" si="9"/>
        <v/>
      </c>
    </row>
    <row r="295" spans="2:10" x14ac:dyDescent="0.25">
      <c r="B295" s="4"/>
      <c r="C295" s="5"/>
      <c r="D295" s="5"/>
      <c r="E295" s="5"/>
      <c r="F295" s="5"/>
      <c r="G295" s="10" t="str">
        <f t="shared" si="8"/>
        <v/>
      </c>
      <c r="H295" s="5"/>
      <c r="I295" s="11" t="str" cm="1">
        <f t="array" ref="I295">IF((D295="")*(E295="")*(F295="")*(G295="")*(H295=""),"",IFERROR(INDEX($M$6:$M$15,SMALL(IF((H295&lt;=$N$6:$N$15)*(G295&lt;=$P$6:$P$15)*(F295&lt;=$O$6:$O$15)*(E295&lt;=$O$6:$O$15)*(D295&lt;=$O$6:$O$15),ROW($M$6:$M$15)-ROW($M$6)+1),1)),"XXXL"))</f>
        <v/>
      </c>
      <c r="J295" s="15" t="str">
        <f t="shared" si="9"/>
        <v/>
      </c>
    </row>
    <row r="296" spans="2:10" x14ac:dyDescent="0.25">
      <c r="B296" s="4"/>
      <c r="C296" s="5"/>
      <c r="D296" s="5"/>
      <c r="E296" s="5"/>
      <c r="F296" s="5"/>
      <c r="G296" s="10" t="str">
        <f t="shared" si="8"/>
        <v/>
      </c>
      <c r="H296" s="5"/>
      <c r="I296" s="11" t="str" cm="1">
        <f t="array" ref="I296">IF((D296="")*(E296="")*(F296="")*(G296="")*(H296=""),"",IFERROR(INDEX($M$6:$M$15,SMALL(IF((H296&lt;=$N$6:$N$15)*(G296&lt;=$P$6:$P$15)*(F296&lt;=$O$6:$O$15)*(E296&lt;=$O$6:$O$15)*(D296&lt;=$O$6:$O$15),ROW($M$6:$M$15)-ROW($M$6)+1),1)),"XXXL"))</f>
        <v/>
      </c>
      <c r="J296" s="15" t="str">
        <f t="shared" si="9"/>
        <v/>
      </c>
    </row>
    <row r="297" spans="2:10" x14ac:dyDescent="0.25">
      <c r="B297" s="4"/>
      <c r="C297" s="5"/>
      <c r="D297" s="5"/>
      <c r="E297" s="5"/>
      <c r="F297" s="5"/>
      <c r="G297" s="10" t="str">
        <f t="shared" si="8"/>
        <v/>
      </c>
      <c r="H297" s="5"/>
      <c r="I297" s="11" t="str" cm="1">
        <f t="array" ref="I297">IF((D297="")*(E297="")*(F297="")*(G297="")*(H297=""),"",IFERROR(INDEX($M$6:$M$15,SMALL(IF((H297&lt;=$N$6:$N$15)*(G297&lt;=$P$6:$P$15)*(F297&lt;=$O$6:$O$15)*(E297&lt;=$O$6:$O$15)*(D297&lt;=$O$6:$O$15),ROW($M$6:$M$15)-ROW($M$6)+1),1)),"XXXL"))</f>
        <v/>
      </c>
      <c r="J297" s="15" t="str">
        <f t="shared" si="9"/>
        <v/>
      </c>
    </row>
    <row r="298" spans="2:10" x14ac:dyDescent="0.25">
      <c r="B298" s="4"/>
      <c r="C298" s="5"/>
      <c r="D298" s="5"/>
      <c r="E298" s="5"/>
      <c r="F298" s="5"/>
      <c r="G298" s="10" t="str">
        <f t="shared" si="8"/>
        <v/>
      </c>
      <c r="H298" s="5"/>
      <c r="I298" s="11" t="str" cm="1">
        <f t="array" ref="I298">IF((D298="")*(E298="")*(F298="")*(G298="")*(H298=""),"",IFERROR(INDEX($M$6:$M$15,SMALL(IF((H298&lt;=$N$6:$N$15)*(G298&lt;=$P$6:$P$15)*(F298&lt;=$O$6:$O$15)*(E298&lt;=$O$6:$O$15)*(D298&lt;=$O$6:$O$15),ROW($M$6:$M$15)-ROW($M$6)+1),1)),"XXXL"))</f>
        <v/>
      </c>
      <c r="J298" s="15" t="str">
        <f t="shared" si="9"/>
        <v/>
      </c>
    </row>
    <row r="299" spans="2:10" x14ac:dyDescent="0.25">
      <c r="B299" s="4"/>
      <c r="C299" s="5"/>
      <c r="D299" s="5"/>
      <c r="E299" s="5"/>
      <c r="F299" s="5"/>
      <c r="G299" s="10" t="str">
        <f t="shared" si="8"/>
        <v/>
      </c>
      <c r="H299" s="5"/>
      <c r="I299" s="11" t="str" cm="1">
        <f t="array" ref="I299">IF((D299="")*(E299="")*(F299="")*(G299="")*(H299=""),"",IFERROR(INDEX($M$6:$M$15,SMALL(IF((H299&lt;=$N$6:$N$15)*(G299&lt;=$P$6:$P$15)*(F299&lt;=$O$6:$O$15)*(E299&lt;=$O$6:$O$15)*(D299&lt;=$O$6:$O$15),ROW($M$6:$M$15)-ROW($M$6)+1),1)),"XXXL"))</f>
        <v/>
      </c>
      <c r="J299" s="15" t="str">
        <f t="shared" si="9"/>
        <v/>
      </c>
    </row>
    <row r="300" spans="2:10" x14ac:dyDescent="0.25">
      <c r="B300" s="4"/>
      <c r="C300" s="5"/>
      <c r="D300" s="5"/>
      <c r="E300" s="5"/>
      <c r="F300" s="5"/>
      <c r="G300" s="10" t="str">
        <f t="shared" si="8"/>
        <v/>
      </c>
      <c r="H300" s="5"/>
      <c r="I300" s="11" t="str" cm="1">
        <f t="array" ref="I300">IF((D300="")*(E300="")*(F300="")*(G300="")*(H300=""),"",IFERROR(INDEX($M$6:$M$15,SMALL(IF((H300&lt;=$N$6:$N$15)*(G300&lt;=$P$6:$P$15)*(F300&lt;=$O$6:$O$15)*(E300&lt;=$O$6:$O$15)*(D300&lt;=$O$6:$O$15),ROW($M$6:$M$15)-ROW($M$6)+1),1)),"XXXL"))</f>
        <v/>
      </c>
      <c r="J300" s="15" t="str">
        <f t="shared" si="9"/>
        <v/>
      </c>
    </row>
    <row r="301" spans="2:10" x14ac:dyDescent="0.25">
      <c r="B301" s="4"/>
      <c r="C301" s="5"/>
      <c r="D301" s="5"/>
      <c r="E301" s="5"/>
      <c r="F301" s="5"/>
      <c r="G301" s="10" t="str">
        <f t="shared" si="8"/>
        <v/>
      </c>
      <c r="H301" s="5"/>
      <c r="I301" s="11" t="str" cm="1">
        <f t="array" ref="I301">IF((D301="")*(E301="")*(F301="")*(G301="")*(H301=""),"",IFERROR(INDEX($M$6:$M$15,SMALL(IF((H301&lt;=$N$6:$N$15)*(G301&lt;=$P$6:$P$15)*(F301&lt;=$O$6:$O$15)*(E301&lt;=$O$6:$O$15)*(D301&lt;=$O$6:$O$15),ROW($M$6:$M$15)-ROW($M$6)+1),1)),"XXXL"))</f>
        <v/>
      </c>
      <c r="J301" s="15" t="str">
        <f t="shared" si="9"/>
        <v/>
      </c>
    </row>
    <row r="302" spans="2:10" x14ac:dyDescent="0.25">
      <c r="B302" s="4"/>
      <c r="C302" s="5"/>
      <c r="D302" s="5"/>
      <c r="E302" s="5"/>
      <c r="F302" s="5"/>
      <c r="G302" s="10" t="str">
        <f t="shared" si="8"/>
        <v/>
      </c>
      <c r="H302" s="5"/>
      <c r="I302" s="11" t="str" cm="1">
        <f t="array" ref="I302">IF((D302="")*(E302="")*(F302="")*(G302="")*(H302=""),"",IFERROR(INDEX($M$6:$M$15,SMALL(IF((H302&lt;=$N$6:$N$15)*(G302&lt;=$P$6:$P$15)*(F302&lt;=$O$6:$O$15)*(E302&lt;=$O$6:$O$15)*(D302&lt;=$O$6:$O$15),ROW($M$6:$M$15)-ROW($M$6)+1),1)),"XXXL"))</f>
        <v/>
      </c>
      <c r="J302" s="15" t="str">
        <f t="shared" si="9"/>
        <v/>
      </c>
    </row>
    <row r="303" spans="2:10" x14ac:dyDescent="0.25">
      <c r="B303" s="4"/>
      <c r="C303" s="5"/>
      <c r="D303" s="5"/>
      <c r="E303" s="5"/>
      <c r="F303" s="5"/>
      <c r="G303" s="10" t="str">
        <f t="shared" si="8"/>
        <v/>
      </c>
      <c r="H303" s="5"/>
      <c r="I303" s="11" t="str" cm="1">
        <f t="array" ref="I303">IF((D303="")*(E303="")*(F303="")*(G303="")*(H303=""),"",IFERROR(INDEX($M$6:$M$15,SMALL(IF((H303&lt;=$N$6:$N$15)*(G303&lt;=$P$6:$P$15)*(F303&lt;=$O$6:$O$15)*(E303&lt;=$O$6:$O$15)*(D303&lt;=$O$6:$O$15),ROW($M$6:$M$15)-ROW($M$6)+1),1)),"XXXL"))</f>
        <v/>
      </c>
      <c r="J303" s="15" t="str">
        <f t="shared" si="9"/>
        <v/>
      </c>
    </row>
    <row r="304" spans="2:10" x14ac:dyDescent="0.25">
      <c r="B304" s="4"/>
      <c r="C304" s="5"/>
      <c r="D304" s="5"/>
      <c r="E304" s="5"/>
      <c r="F304" s="5"/>
      <c r="G304" s="10" t="str">
        <f t="shared" si="8"/>
        <v/>
      </c>
      <c r="H304" s="5"/>
      <c r="I304" s="11" t="str" cm="1">
        <f t="array" ref="I304">IF((D304="")*(E304="")*(F304="")*(G304="")*(H304=""),"",IFERROR(INDEX($M$6:$M$15,SMALL(IF((H304&lt;=$N$6:$N$15)*(G304&lt;=$P$6:$P$15)*(F304&lt;=$O$6:$O$15)*(E304&lt;=$O$6:$O$15)*(D304&lt;=$O$6:$O$15),ROW($M$6:$M$15)-ROW($M$6)+1),1)),"XXXL"))</f>
        <v/>
      </c>
      <c r="J304" s="15" t="str">
        <f t="shared" si="9"/>
        <v/>
      </c>
    </row>
    <row r="305" spans="2:10" x14ac:dyDescent="0.25">
      <c r="B305" s="4"/>
      <c r="C305" s="5"/>
      <c r="D305" s="5"/>
      <c r="E305" s="5"/>
      <c r="F305" s="5"/>
      <c r="G305" s="10" t="str">
        <f t="shared" si="8"/>
        <v/>
      </c>
      <c r="H305" s="5"/>
      <c r="I305" s="11" t="str" cm="1">
        <f t="array" ref="I305">IF((D305="")*(E305="")*(F305="")*(G305="")*(H305=""),"",IFERROR(INDEX($M$6:$M$15,SMALL(IF((H305&lt;=$N$6:$N$15)*(G305&lt;=$P$6:$P$15)*(F305&lt;=$O$6:$O$15)*(E305&lt;=$O$6:$O$15)*(D305&lt;=$O$6:$O$15),ROW($M$6:$M$15)-ROW($M$6)+1),1)),"XXXL"))</f>
        <v/>
      </c>
      <c r="J305" s="15" t="str">
        <f t="shared" si="9"/>
        <v/>
      </c>
    </row>
    <row r="306" spans="2:10" x14ac:dyDescent="0.25">
      <c r="B306" s="4"/>
      <c r="C306" s="5"/>
      <c r="D306" s="5"/>
      <c r="E306" s="5"/>
      <c r="F306" s="5"/>
      <c r="G306" s="10" t="str">
        <f t="shared" si="8"/>
        <v/>
      </c>
      <c r="H306" s="5"/>
      <c r="I306" s="11" t="str" cm="1">
        <f t="array" ref="I306">IF((D306="")*(E306="")*(F306="")*(G306="")*(H306=""),"",IFERROR(INDEX($M$6:$M$15,SMALL(IF((H306&lt;=$N$6:$N$15)*(G306&lt;=$P$6:$P$15)*(F306&lt;=$O$6:$O$15)*(E306&lt;=$O$6:$O$15)*(D306&lt;=$O$6:$O$15),ROW($M$6:$M$15)-ROW($M$6)+1),1)),"XXXL"))</f>
        <v/>
      </c>
      <c r="J306" s="15" t="str">
        <f t="shared" si="9"/>
        <v/>
      </c>
    </row>
    <row r="307" spans="2:10" x14ac:dyDescent="0.25">
      <c r="B307" s="4"/>
      <c r="C307" s="5"/>
      <c r="D307" s="5"/>
      <c r="E307" s="5"/>
      <c r="F307" s="5"/>
      <c r="G307" s="10" t="str">
        <f t="shared" si="8"/>
        <v/>
      </c>
      <c r="H307" s="5"/>
      <c r="I307" s="11" t="str" cm="1">
        <f t="array" ref="I307">IF((D307="")*(E307="")*(F307="")*(G307="")*(H307=""),"",IFERROR(INDEX($M$6:$M$15,SMALL(IF((H307&lt;=$N$6:$N$15)*(G307&lt;=$P$6:$P$15)*(F307&lt;=$O$6:$O$15)*(E307&lt;=$O$6:$O$15)*(D307&lt;=$O$6:$O$15),ROW($M$6:$M$15)-ROW($M$6)+1),1)),"XXXL"))</f>
        <v/>
      </c>
      <c r="J307" s="15" t="str">
        <f t="shared" si="9"/>
        <v/>
      </c>
    </row>
    <row r="308" spans="2:10" x14ac:dyDescent="0.25">
      <c r="B308" s="4"/>
      <c r="C308" s="5"/>
      <c r="D308" s="5"/>
      <c r="E308" s="5"/>
      <c r="F308" s="5"/>
      <c r="G308" s="10" t="str">
        <f t="shared" si="8"/>
        <v/>
      </c>
      <c r="H308" s="5"/>
      <c r="I308" s="11" t="str" cm="1">
        <f t="array" ref="I308">IF((D308="")*(E308="")*(F308="")*(G308="")*(H308=""),"",IFERROR(INDEX($M$6:$M$15,SMALL(IF((H308&lt;=$N$6:$N$15)*(G308&lt;=$P$6:$P$15)*(F308&lt;=$O$6:$O$15)*(E308&lt;=$O$6:$O$15)*(D308&lt;=$O$6:$O$15),ROW($M$6:$M$15)-ROW($M$6)+1),1)),"XXXL"))</f>
        <v/>
      </c>
      <c r="J308" s="15" t="str">
        <f t="shared" si="9"/>
        <v/>
      </c>
    </row>
    <row r="309" spans="2:10" x14ac:dyDescent="0.25">
      <c r="B309" s="4"/>
      <c r="C309" s="5"/>
      <c r="D309" s="5"/>
      <c r="E309" s="5"/>
      <c r="F309" s="5"/>
      <c r="G309" s="10" t="str">
        <f t="shared" si="8"/>
        <v/>
      </c>
      <c r="H309" s="5"/>
      <c r="I309" s="11" t="str" cm="1">
        <f t="array" ref="I309">IF((D309="")*(E309="")*(F309="")*(G309="")*(H309=""),"",IFERROR(INDEX($M$6:$M$15,SMALL(IF((H309&lt;=$N$6:$N$15)*(G309&lt;=$P$6:$P$15)*(F309&lt;=$O$6:$O$15)*(E309&lt;=$O$6:$O$15)*(D309&lt;=$O$6:$O$15),ROW($M$6:$M$15)-ROW($M$6)+1),1)),"XXXL"))</f>
        <v/>
      </c>
      <c r="J309" s="15" t="str">
        <f t="shared" si="9"/>
        <v/>
      </c>
    </row>
    <row r="310" spans="2:10" x14ac:dyDescent="0.25">
      <c r="B310" s="4"/>
      <c r="C310" s="5"/>
      <c r="D310" s="5"/>
      <c r="E310" s="5"/>
      <c r="F310" s="5"/>
      <c r="G310" s="10" t="str">
        <f t="shared" si="8"/>
        <v/>
      </c>
      <c r="H310" s="5"/>
      <c r="I310" s="11" t="str" cm="1">
        <f t="array" ref="I310">IF((D310="")*(E310="")*(F310="")*(G310="")*(H310=""),"",IFERROR(INDEX($M$6:$M$15,SMALL(IF((H310&lt;=$N$6:$N$15)*(G310&lt;=$P$6:$P$15)*(F310&lt;=$O$6:$O$15)*(E310&lt;=$O$6:$O$15)*(D310&lt;=$O$6:$O$15),ROW($M$6:$M$15)-ROW($M$6)+1),1)),"XXXL"))</f>
        <v/>
      </c>
      <c r="J310" s="15" t="str">
        <f t="shared" si="9"/>
        <v/>
      </c>
    </row>
    <row r="311" spans="2:10" x14ac:dyDescent="0.25">
      <c r="B311" s="4"/>
      <c r="C311" s="5"/>
      <c r="D311" s="5"/>
      <c r="E311" s="5"/>
      <c r="F311" s="5"/>
      <c r="G311" s="10" t="str">
        <f t="shared" si="8"/>
        <v/>
      </c>
      <c r="H311" s="5"/>
      <c r="I311" s="11" t="str" cm="1">
        <f t="array" ref="I311">IF((D311="")*(E311="")*(F311="")*(G311="")*(H311=""),"",IFERROR(INDEX($M$6:$M$15,SMALL(IF((H311&lt;=$N$6:$N$15)*(G311&lt;=$P$6:$P$15)*(F311&lt;=$O$6:$O$15)*(E311&lt;=$O$6:$O$15)*(D311&lt;=$O$6:$O$15),ROW($M$6:$M$15)-ROW($M$6)+1),1)),"XXXL"))</f>
        <v/>
      </c>
      <c r="J311" s="15" t="str">
        <f t="shared" si="9"/>
        <v/>
      </c>
    </row>
    <row r="312" spans="2:10" x14ac:dyDescent="0.25">
      <c r="B312" s="4"/>
      <c r="C312" s="5"/>
      <c r="D312" s="5"/>
      <c r="E312" s="5"/>
      <c r="F312" s="5"/>
      <c r="G312" s="10" t="str">
        <f t="shared" si="8"/>
        <v/>
      </c>
      <c r="H312" s="5"/>
      <c r="I312" s="11" t="str" cm="1">
        <f t="array" ref="I312">IF((D312="")*(E312="")*(F312="")*(G312="")*(H312=""),"",IFERROR(INDEX($M$6:$M$15,SMALL(IF((H312&lt;=$N$6:$N$15)*(G312&lt;=$P$6:$P$15)*(F312&lt;=$O$6:$O$15)*(E312&lt;=$O$6:$O$15)*(D312&lt;=$O$6:$O$15),ROW($M$6:$M$15)-ROW($M$6)+1),1)),"XXXL"))</f>
        <v/>
      </c>
      <c r="J312" s="15" t="str">
        <f t="shared" si="9"/>
        <v/>
      </c>
    </row>
    <row r="313" spans="2:10" x14ac:dyDescent="0.25">
      <c r="B313" s="4"/>
      <c r="C313" s="5"/>
      <c r="D313" s="5"/>
      <c r="E313" s="5"/>
      <c r="F313" s="5"/>
      <c r="G313" s="10" t="str">
        <f t="shared" si="8"/>
        <v/>
      </c>
      <c r="H313" s="5"/>
      <c r="I313" s="11" t="str" cm="1">
        <f t="array" ref="I313">IF((D313="")*(E313="")*(F313="")*(G313="")*(H313=""),"",IFERROR(INDEX($M$6:$M$15,SMALL(IF((H313&lt;=$N$6:$N$15)*(G313&lt;=$P$6:$P$15)*(F313&lt;=$O$6:$O$15)*(E313&lt;=$O$6:$O$15)*(D313&lt;=$O$6:$O$15),ROW($M$6:$M$15)-ROW($M$6)+1),1)),"XXXL"))</f>
        <v/>
      </c>
      <c r="J313" s="15" t="str">
        <f t="shared" si="9"/>
        <v/>
      </c>
    </row>
    <row r="314" spans="2:10" x14ac:dyDescent="0.25">
      <c r="B314" s="4"/>
      <c r="C314" s="5"/>
      <c r="D314" s="5"/>
      <c r="E314" s="5"/>
      <c r="F314" s="5"/>
      <c r="G314" s="10" t="str">
        <f t="shared" si="8"/>
        <v/>
      </c>
      <c r="H314" s="5"/>
      <c r="I314" s="11" t="str" cm="1">
        <f t="array" ref="I314">IF((D314="")*(E314="")*(F314="")*(G314="")*(H314=""),"",IFERROR(INDEX($M$6:$M$15,SMALL(IF((H314&lt;=$N$6:$N$15)*(G314&lt;=$P$6:$P$15)*(F314&lt;=$O$6:$O$15)*(E314&lt;=$O$6:$O$15)*(D314&lt;=$O$6:$O$15),ROW($M$6:$M$15)-ROW($M$6)+1),1)),"XXXL"))</f>
        <v/>
      </c>
      <c r="J314" s="15" t="str">
        <f t="shared" si="9"/>
        <v/>
      </c>
    </row>
    <row r="315" spans="2:10" x14ac:dyDescent="0.25">
      <c r="B315" s="4"/>
      <c r="C315" s="5"/>
      <c r="D315" s="5"/>
      <c r="E315" s="5"/>
      <c r="F315" s="5"/>
      <c r="G315" s="10" t="str">
        <f t="shared" si="8"/>
        <v/>
      </c>
      <c r="H315" s="5"/>
      <c r="I315" s="11" t="str" cm="1">
        <f t="array" ref="I315">IF((D315="")*(E315="")*(F315="")*(G315="")*(H315=""),"",IFERROR(INDEX($M$6:$M$15,SMALL(IF((H315&lt;=$N$6:$N$15)*(G315&lt;=$P$6:$P$15)*(F315&lt;=$O$6:$O$15)*(E315&lt;=$O$6:$O$15)*(D315&lt;=$O$6:$O$15),ROW($M$6:$M$15)-ROW($M$6)+1),1)),"XXXL"))</f>
        <v/>
      </c>
      <c r="J315" s="15" t="str">
        <f t="shared" si="9"/>
        <v/>
      </c>
    </row>
    <row r="316" spans="2:10" x14ac:dyDescent="0.25">
      <c r="B316" s="4"/>
      <c r="C316" s="5"/>
      <c r="D316" s="5"/>
      <c r="E316" s="5"/>
      <c r="F316" s="5"/>
      <c r="G316" s="10" t="str">
        <f t="shared" si="8"/>
        <v/>
      </c>
      <c r="H316" s="5"/>
      <c r="I316" s="11" t="str" cm="1">
        <f t="array" ref="I316">IF((D316="")*(E316="")*(F316="")*(G316="")*(H316=""),"",IFERROR(INDEX($M$6:$M$15,SMALL(IF((H316&lt;=$N$6:$N$15)*(G316&lt;=$P$6:$P$15)*(F316&lt;=$O$6:$O$15)*(E316&lt;=$O$6:$O$15)*(D316&lt;=$O$6:$O$15),ROW($M$6:$M$15)-ROW($M$6)+1),1)),"XXXL"))</f>
        <v/>
      </c>
      <c r="J316" s="15" t="str">
        <f t="shared" si="9"/>
        <v/>
      </c>
    </row>
    <row r="317" spans="2:10" x14ac:dyDescent="0.25">
      <c r="B317" s="4"/>
      <c r="C317" s="5"/>
      <c r="D317" s="5"/>
      <c r="E317" s="5"/>
      <c r="F317" s="5"/>
      <c r="G317" s="10" t="str">
        <f t="shared" si="8"/>
        <v/>
      </c>
      <c r="H317" s="5"/>
      <c r="I317" s="11" t="str" cm="1">
        <f t="array" ref="I317">IF((D317="")*(E317="")*(F317="")*(G317="")*(H317=""),"",IFERROR(INDEX($M$6:$M$15,SMALL(IF((H317&lt;=$N$6:$N$15)*(G317&lt;=$P$6:$P$15)*(F317&lt;=$O$6:$O$15)*(E317&lt;=$O$6:$O$15)*(D317&lt;=$O$6:$O$15),ROW($M$6:$M$15)-ROW($M$6)+1),1)),"XXXL"))</f>
        <v/>
      </c>
      <c r="J317" s="15" t="str">
        <f t="shared" si="9"/>
        <v/>
      </c>
    </row>
    <row r="318" spans="2:10" x14ac:dyDescent="0.25">
      <c r="B318" s="4"/>
      <c r="C318" s="5"/>
      <c r="D318" s="5"/>
      <c r="E318" s="5"/>
      <c r="F318" s="5"/>
      <c r="G318" s="10" t="str">
        <f t="shared" si="8"/>
        <v/>
      </c>
      <c r="H318" s="5"/>
      <c r="I318" s="11" t="str" cm="1">
        <f t="array" ref="I318">IF((D318="")*(E318="")*(F318="")*(G318="")*(H318=""),"",IFERROR(INDEX($M$6:$M$15,SMALL(IF((H318&lt;=$N$6:$N$15)*(G318&lt;=$P$6:$P$15)*(F318&lt;=$O$6:$O$15)*(E318&lt;=$O$6:$O$15)*(D318&lt;=$O$6:$O$15),ROW($M$6:$M$15)-ROW($M$6)+1),1)),"XXXL"))</f>
        <v/>
      </c>
      <c r="J318" s="15" t="str">
        <f t="shared" si="9"/>
        <v/>
      </c>
    </row>
    <row r="319" spans="2:10" x14ac:dyDescent="0.25">
      <c r="B319" s="4"/>
      <c r="C319" s="5"/>
      <c r="D319" s="5"/>
      <c r="E319" s="5"/>
      <c r="F319" s="5"/>
      <c r="G319" s="10" t="str">
        <f t="shared" si="8"/>
        <v/>
      </c>
      <c r="H319" s="5"/>
      <c r="I319" s="11" t="str" cm="1">
        <f t="array" ref="I319">IF((D319="")*(E319="")*(F319="")*(G319="")*(H319=""),"",IFERROR(INDEX($M$6:$M$15,SMALL(IF((H319&lt;=$N$6:$N$15)*(G319&lt;=$P$6:$P$15)*(F319&lt;=$O$6:$O$15)*(E319&lt;=$O$6:$O$15)*(D319&lt;=$O$6:$O$15),ROW($M$6:$M$15)-ROW($M$6)+1),1)),"XXXL"))</f>
        <v/>
      </c>
      <c r="J319" s="15" t="str">
        <f t="shared" si="9"/>
        <v/>
      </c>
    </row>
    <row r="320" spans="2:10" x14ac:dyDescent="0.25">
      <c r="B320" s="4"/>
      <c r="C320" s="5"/>
      <c r="D320" s="5"/>
      <c r="E320" s="5"/>
      <c r="F320" s="5"/>
      <c r="G320" s="10" t="str">
        <f t="shared" si="8"/>
        <v/>
      </c>
      <c r="H320" s="5"/>
      <c r="I320" s="11" t="str" cm="1">
        <f t="array" ref="I320">IF((D320="")*(E320="")*(F320="")*(G320="")*(H320=""),"",IFERROR(INDEX($M$6:$M$15,SMALL(IF((H320&lt;=$N$6:$N$15)*(G320&lt;=$P$6:$P$15)*(F320&lt;=$O$6:$O$15)*(E320&lt;=$O$6:$O$15)*(D320&lt;=$O$6:$O$15),ROW($M$6:$M$15)-ROW($M$6)+1),1)),"XXXL"))</f>
        <v/>
      </c>
      <c r="J320" s="15" t="str">
        <f t="shared" si="9"/>
        <v/>
      </c>
    </row>
    <row r="321" spans="2:10" x14ac:dyDescent="0.25">
      <c r="B321" s="4"/>
      <c r="C321" s="5"/>
      <c r="D321" s="5"/>
      <c r="E321" s="5"/>
      <c r="F321" s="5"/>
      <c r="G321" s="10" t="str">
        <f t="shared" si="8"/>
        <v/>
      </c>
      <c r="H321" s="5"/>
      <c r="I321" s="11" t="str" cm="1">
        <f t="array" ref="I321">IF((D321="")*(E321="")*(F321="")*(G321="")*(H321=""),"",IFERROR(INDEX($M$6:$M$15,SMALL(IF((H321&lt;=$N$6:$N$15)*(G321&lt;=$P$6:$P$15)*(F321&lt;=$O$6:$O$15)*(E321&lt;=$O$6:$O$15)*(D321&lt;=$O$6:$O$15),ROW($M$6:$M$15)-ROW($M$6)+1),1)),"XXXL"))</f>
        <v/>
      </c>
      <c r="J321" s="15" t="str">
        <f t="shared" si="9"/>
        <v/>
      </c>
    </row>
    <row r="322" spans="2:10" x14ac:dyDescent="0.25">
      <c r="B322" s="4"/>
      <c r="C322" s="5"/>
      <c r="D322" s="5"/>
      <c r="E322" s="5"/>
      <c r="F322" s="5"/>
      <c r="G322" s="10" t="str">
        <f t="shared" si="8"/>
        <v/>
      </c>
      <c r="H322" s="5"/>
      <c r="I322" s="11" t="str" cm="1">
        <f t="array" ref="I322">IF((D322="")*(E322="")*(F322="")*(G322="")*(H322=""),"",IFERROR(INDEX($M$6:$M$15,SMALL(IF((H322&lt;=$N$6:$N$15)*(G322&lt;=$P$6:$P$15)*(F322&lt;=$O$6:$O$15)*(E322&lt;=$O$6:$O$15)*(D322&lt;=$O$6:$O$15),ROW($M$6:$M$15)-ROW($M$6)+1),1)),"XXXL"))</f>
        <v/>
      </c>
      <c r="J322" s="15" t="str">
        <f t="shared" si="9"/>
        <v/>
      </c>
    </row>
    <row r="323" spans="2:10" x14ac:dyDescent="0.25">
      <c r="B323" s="4"/>
      <c r="C323" s="5"/>
      <c r="D323" s="5"/>
      <c r="E323" s="5"/>
      <c r="F323" s="5"/>
      <c r="G323" s="10" t="str">
        <f t="shared" si="8"/>
        <v/>
      </c>
      <c r="H323" s="5"/>
      <c r="I323" s="11" t="str" cm="1">
        <f t="array" ref="I323">IF((D323="")*(E323="")*(F323="")*(G323="")*(H323=""),"",IFERROR(INDEX($M$6:$M$15,SMALL(IF((H323&lt;=$N$6:$N$15)*(G323&lt;=$P$6:$P$15)*(F323&lt;=$O$6:$O$15)*(E323&lt;=$O$6:$O$15)*(D323&lt;=$O$6:$O$15),ROW($M$6:$M$15)-ROW($M$6)+1),1)),"XXXL"))</f>
        <v/>
      </c>
      <c r="J323" s="15" t="str">
        <f t="shared" si="9"/>
        <v/>
      </c>
    </row>
    <row r="324" spans="2:10" x14ac:dyDescent="0.25">
      <c r="B324" s="4"/>
      <c r="C324" s="5"/>
      <c r="D324" s="5"/>
      <c r="E324" s="5"/>
      <c r="F324" s="5"/>
      <c r="G324" s="10" t="str">
        <f t="shared" si="8"/>
        <v/>
      </c>
      <c r="H324" s="5"/>
      <c r="I324" s="11" t="str" cm="1">
        <f t="array" ref="I324">IF((D324="")*(E324="")*(F324="")*(G324="")*(H324=""),"",IFERROR(INDEX($M$6:$M$15,SMALL(IF((H324&lt;=$N$6:$N$15)*(G324&lt;=$P$6:$P$15)*(F324&lt;=$O$6:$O$15)*(E324&lt;=$O$6:$O$15)*(D324&lt;=$O$6:$O$15),ROW($M$6:$M$15)-ROW($M$6)+1),1)),"XXXL"))</f>
        <v/>
      </c>
      <c r="J324" s="15" t="str">
        <f t="shared" si="9"/>
        <v/>
      </c>
    </row>
    <row r="325" spans="2:10" x14ac:dyDescent="0.25">
      <c r="B325" s="4"/>
      <c r="C325" s="5"/>
      <c r="D325" s="5"/>
      <c r="E325" s="5"/>
      <c r="F325" s="5"/>
      <c r="G325" s="10" t="str">
        <f t="shared" si="8"/>
        <v/>
      </c>
      <c r="H325" s="5"/>
      <c r="I325" s="11" t="str" cm="1">
        <f t="array" ref="I325">IF((D325="")*(E325="")*(F325="")*(G325="")*(H325=""),"",IFERROR(INDEX($M$6:$M$15,SMALL(IF((H325&lt;=$N$6:$N$15)*(G325&lt;=$P$6:$P$15)*(F325&lt;=$O$6:$O$15)*(E325&lt;=$O$6:$O$15)*(D325&lt;=$O$6:$O$15),ROW($M$6:$M$15)-ROW($M$6)+1),1)),"XXXL"))</f>
        <v/>
      </c>
      <c r="J325" s="15" t="str">
        <f t="shared" si="9"/>
        <v/>
      </c>
    </row>
    <row r="326" spans="2:10" x14ac:dyDescent="0.25">
      <c r="B326" s="4"/>
      <c r="C326" s="5"/>
      <c r="D326" s="5"/>
      <c r="E326" s="5"/>
      <c r="F326" s="5"/>
      <c r="G326" s="10" t="str">
        <f t="shared" si="8"/>
        <v/>
      </c>
      <c r="H326" s="5"/>
      <c r="I326" s="11" t="str" cm="1">
        <f t="array" ref="I326">IF((D326="")*(E326="")*(F326="")*(G326="")*(H326=""),"",IFERROR(INDEX($M$6:$M$15,SMALL(IF((H326&lt;=$N$6:$N$15)*(G326&lt;=$P$6:$P$15)*(F326&lt;=$O$6:$O$15)*(E326&lt;=$O$6:$O$15)*(D326&lt;=$O$6:$O$15),ROW($M$6:$M$15)-ROW($M$6)+1),1)),"XXXL"))</f>
        <v/>
      </c>
      <c r="J326" s="15" t="str">
        <f t="shared" si="9"/>
        <v/>
      </c>
    </row>
    <row r="327" spans="2:10" x14ac:dyDescent="0.25">
      <c r="B327" s="4"/>
      <c r="C327" s="5"/>
      <c r="D327" s="5"/>
      <c r="E327" s="5"/>
      <c r="F327" s="5"/>
      <c r="G327" s="10" t="str">
        <f t="shared" ref="G327:G390" si="10">IFERROR(IF(D327*E327*F327/1000000,D327*E327*F327/1000000,""),"")</f>
        <v/>
      </c>
      <c r="H327" s="5"/>
      <c r="I327" s="11" t="str" cm="1">
        <f t="array" ref="I327">IF((D327="")*(E327="")*(F327="")*(G327="")*(H327=""),"",IFERROR(INDEX($M$6:$M$15,SMALL(IF((H327&lt;=$N$6:$N$15)*(G327&lt;=$P$6:$P$15)*(F327&lt;=$O$6:$O$15)*(E327&lt;=$O$6:$O$15)*(D327&lt;=$O$6:$O$15),ROW($M$6:$M$15)-ROW($M$6)+1),1)),"XXXL"))</f>
        <v/>
      </c>
      <c r="J327" s="15" t="str">
        <f t="shared" ref="J327:J390" si="11">IFERROR(VLOOKUP(I327,$M$6:$Q$15,5,0)*C327,"")</f>
        <v/>
      </c>
    </row>
    <row r="328" spans="2:10" x14ac:dyDescent="0.25">
      <c r="B328" s="4"/>
      <c r="C328" s="5"/>
      <c r="D328" s="5"/>
      <c r="E328" s="5"/>
      <c r="F328" s="5"/>
      <c r="G328" s="10" t="str">
        <f t="shared" si="10"/>
        <v/>
      </c>
      <c r="H328" s="5"/>
      <c r="I328" s="11" t="str" cm="1">
        <f t="array" ref="I328">IF((D328="")*(E328="")*(F328="")*(G328="")*(H328=""),"",IFERROR(INDEX($M$6:$M$15,SMALL(IF((H328&lt;=$N$6:$N$15)*(G328&lt;=$P$6:$P$15)*(F328&lt;=$O$6:$O$15)*(E328&lt;=$O$6:$O$15)*(D328&lt;=$O$6:$O$15),ROW($M$6:$M$15)-ROW($M$6)+1),1)),"XXXL"))</f>
        <v/>
      </c>
      <c r="J328" s="15" t="str">
        <f t="shared" si="11"/>
        <v/>
      </c>
    </row>
    <row r="329" spans="2:10" x14ac:dyDescent="0.25">
      <c r="B329" s="4"/>
      <c r="C329" s="5"/>
      <c r="D329" s="5"/>
      <c r="E329" s="5"/>
      <c r="F329" s="5"/>
      <c r="G329" s="10" t="str">
        <f t="shared" si="10"/>
        <v/>
      </c>
      <c r="H329" s="5"/>
      <c r="I329" s="11" t="str" cm="1">
        <f t="array" ref="I329">IF((D329="")*(E329="")*(F329="")*(G329="")*(H329=""),"",IFERROR(INDEX($M$6:$M$15,SMALL(IF((H329&lt;=$N$6:$N$15)*(G329&lt;=$P$6:$P$15)*(F329&lt;=$O$6:$O$15)*(E329&lt;=$O$6:$O$15)*(D329&lt;=$O$6:$O$15),ROW($M$6:$M$15)-ROW($M$6)+1),1)),"XXXL"))</f>
        <v/>
      </c>
      <c r="J329" s="15" t="str">
        <f t="shared" si="11"/>
        <v/>
      </c>
    </row>
    <row r="330" spans="2:10" x14ac:dyDescent="0.25">
      <c r="B330" s="4"/>
      <c r="C330" s="5"/>
      <c r="D330" s="5"/>
      <c r="E330" s="5"/>
      <c r="F330" s="5"/>
      <c r="G330" s="10" t="str">
        <f t="shared" si="10"/>
        <v/>
      </c>
      <c r="H330" s="5"/>
      <c r="I330" s="11" t="str" cm="1">
        <f t="array" ref="I330">IF((D330="")*(E330="")*(F330="")*(G330="")*(H330=""),"",IFERROR(INDEX($M$6:$M$15,SMALL(IF((H330&lt;=$N$6:$N$15)*(G330&lt;=$P$6:$P$15)*(F330&lt;=$O$6:$O$15)*(E330&lt;=$O$6:$O$15)*(D330&lt;=$O$6:$O$15),ROW($M$6:$M$15)-ROW($M$6)+1),1)),"XXXL"))</f>
        <v/>
      </c>
      <c r="J330" s="15" t="str">
        <f t="shared" si="11"/>
        <v/>
      </c>
    </row>
    <row r="331" spans="2:10" x14ac:dyDescent="0.25">
      <c r="B331" s="4"/>
      <c r="C331" s="5"/>
      <c r="D331" s="5"/>
      <c r="E331" s="5"/>
      <c r="F331" s="5"/>
      <c r="G331" s="10" t="str">
        <f t="shared" si="10"/>
        <v/>
      </c>
      <c r="H331" s="5"/>
      <c r="I331" s="11" t="str" cm="1">
        <f t="array" ref="I331">IF((D331="")*(E331="")*(F331="")*(G331="")*(H331=""),"",IFERROR(INDEX($M$6:$M$15,SMALL(IF((H331&lt;=$N$6:$N$15)*(G331&lt;=$P$6:$P$15)*(F331&lt;=$O$6:$O$15)*(E331&lt;=$O$6:$O$15)*(D331&lt;=$O$6:$O$15),ROW($M$6:$M$15)-ROW($M$6)+1),1)),"XXXL"))</f>
        <v/>
      </c>
      <c r="J331" s="15" t="str">
        <f t="shared" si="11"/>
        <v/>
      </c>
    </row>
    <row r="332" spans="2:10" x14ac:dyDescent="0.25">
      <c r="B332" s="4"/>
      <c r="C332" s="5"/>
      <c r="D332" s="5"/>
      <c r="E332" s="5"/>
      <c r="F332" s="5"/>
      <c r="G332" s="10" t="str">
        <f t="shared" si="10"/>
        <v/>
      </c>
      <c r="H332" s="5"/>
      <c r="I332" s="11" t="str" cm="1">
        <f t="array" ref="I332">IF((D332="")*(E332="")*(F332="")*(G332="")*(H332=""),"",IFERROR(INDEX($M$6:$M$15,SMALL(IF((H332&lt;=$N$6:$N$15)*(G332&lt;=$P$6:$P$15)*(F332&lt;=$O$6:$O$15)*(E332&lt;=$O$6:$O$15)*(D332&lt;=$O$6:$O$15),ROW($M$6:$M$15)-ROW($M$6)+1),1)),"XXXL"))</f>
        <v/>
      </c>
      <c r="J332" s="15" t="str">
        <f t="shared" si="11"/>
        <v/>
      </c>
    </row>
    <row r="333" spans="2:10" x14ac:dyDescent="0.25">
      <c r="B333" s="4"/>
      <c r="C333" s="5"/>
      <c r="D333" s="5"/>
      <c r="E333" s="5"/>
      <c r="F333" s="5"/>
      <c r="G333" s="10" t="str">
        <f t="shared" si="10"/>
        <v/>
      </c>
      <c r="H333" s="5"/>
      <c r="I333" s="11" t="str" cm="1">
        <f t="array" ref="I333">IF((D333="")*(E333="")*(F333="")*(G333="")*(H333=""),"",IFERROR(INDEX($M$6:$M$15,SMALL(IF((H333&lt;=$N$6:$N$15)*(G333&lt;=$P$6:$P$15)*(F333&lt;=$O$6:$O$15)*(E333&lt;=$O$6:$O$15)*(D333&lt;=$O$6:$O$15),ROW($M$6:$M$15)-ROW($M$6)+1),1)),"XXXL"))</f>
        <v/>
      </c>
      <c r="J333" s="15" t="str">
        <f t="shared" si="11"/>
        <v/>
      </c>
    </row>
    <row r="334" spans="2:10" x14ac:dyDescent="0.25">
      <c r="B334" s="4"/>
      <c r="C334" s="5"/>
      <c r="D334" s="5"/>
      <c r="E334" s="5"/>
      <c r="F334" s="5"/>
      <c r="G334" s="10" t="str">
        <f t="shared" si="10"/>
        <v/>
      </c>
      <c r="H334" s="5"/>
      <c r="I334" s="11" t="str" cm="1">
        <f t="array" ref="I334">IF((D334="")*(E334="")*(F334="")*(G334="")*(H334=""),"",IFERROR(INDEX($M$6:$M$15,SMALL(IF((H334&lt;=$N$6:$N$15)*(G334&lt;=$P$6:$P$15)*(F334&lt;=$O$6:$O$15)*(E334&lt;=$O$6:$O$15)*(D334&lt;=$O$6:$O$15),ROW($M$6:$M$15)-ROW($M$6)+1),1)),"XXXL"))</f>
        <v/>
      </c>
      <c r="J334" s="15" t="str">
        <f t="shared" si="11"/>
        <v/>
      </c>
    </row>
    <row r="335" spans="2:10" x14ac:dyDescent="0.25">
      <c r="B335" s="4"/>
      <c r="C335" s="5"/>
      <c r="D335" s="5"/>
      <c r="E335" s="5"/>
      <c r="F335" s="5"/>
      <c r="G335" s="10" t="str">
        <f t="shared" si="10"/>
        <v/>
      </c>
      <c r="H335" s="5"/>
      <c r="I335" s="11" t="str" cm="1">
        <f t="array" ref="I335">IF((D335="")*(E335="")*(F335="")*(G335="")*(H335=""),"",IFERROR(INDEX($M$6:$M$15,SMALL(IF((H335&lt;=$N$6:$N$15)*(G335&lt;=$P$6:$P$15)*(F335&lt;=$O$6:$O$15)*(E335&lt;=$O$6:$O$15)*(D335&lt;=$O$6:$O$15),ROW($M$6:$M$15)-ROW($M$6)+1),1)),"XXXL"))</f>
        <v/>
      </c>
      <c r="J335" s="15" t="str">
        <f t="shared" si="11"/>
        <v/>
      </c>
    </row>
    <row r="336" spans="2:10" x14ac:dyDescent="0.25">
      <c r="B336" s="4"/>
      <c r="C336" s="5"/>
      <c r="D336" s="5"/>
      <c r="E336" s="5"/>
      <c r="F336" s="5"/>
      <c r="G336" s="10" t="str">
        <f t="shared" si="10"/>
        <v/>
      </c>
      <c r="H336" s="5"/>
      <c r="I336" s="11" t="str" cm="1">
        <f t="array" ref="I336">IF((D336="")*(E336="")*(F336="")*(G336="")*(H336=""),"",IFERROR(INDEX($M$6:$M$15,SMALL(IF((H336&lt;=$N$6:$N$15)*(G336&lt;=$P$6:$P$15)*(F336&lt;=$O$6:$O$15)*(E336&lt;=$O$6:$O$15)*(D336&lt;=$O$6:$O$15),ROW($M$6:$M$15)-ROW($M$6)+1),1)),"XXXL"))</f>
        <v/>
      </c>
      <c r="J336" s="15" t="str">
        <f t="shared" si="11"/>
        <v/>
      </c>
    </row>
    <row r="337" spans="2:10" x14ac:dyDescent="0.25">
      <c r="B337" s="4"/>
      <c r="C337" s="5"/>
      <c r="D337" s="5"/>
      <c r="E337" s="5"/>
      <c r="F337" s="5"/>
      <c r="G337" s="10" t="str">
        <f t="shared" si="10"/>
        <v/>
      </c>
      <c r="H337" s="5"/>
      <c r="I337" s="11" t="str" cm="1">
        <f t="array" ref="I337">IF((D337="")*(E337="")*(F337="")*(G337="")*(H337=""),"",IFERROR(INDEX($M$6:$M$15,SMALL(IF((H337&lt;=$N$6:$N$15)*(G337&lt;=$P$6:$P$15)*(F337&lt;=$O$6:$O$15)*(E337&lt;=$O$6:$O$15)*(D337&lt;=$O$6:$O$15),ROW($M$6:$M$15)-ROW($M$6)+1),1)),"XXXL"))</f>
        <v/>
      </c>
      <c r="J337" s="15" t="str">
        <f t="shared" si="11"/>
        <v/>
      </c>
    </row>
    <row r="338" spans="2:10" x14ac:dyDescent="0.25">
      <c r="B338" s="4"/>
      <c r="C338" s="5"/>
      <c r="D338" s="5"/>
      <c r="E338" s="5"/>
      <c r="F338" s="5"/>
      <c r="G338" s="10" t="str">
        <f t="shared" si="10"/>
        <v/>
      </c>
      <c r="H338" s="5"/>
      <c r="I338" s="11" t="str" cm="1">
        <f t="array" ref="I338">IF((D338="")*(E338="")*(F338="")*(G338="")*(H338=""),"",IFERROR(INDEX($M$6:$M$15,SMALL(IF((H338&lt;=$N$6:$N$15)*(G338&lt;=$P$6:$P$15)*(F338&lt;=$O$6:$O$15)*(E338&lt;=$O$6:$O$15)*(D338&lt;=$O$6:$O$15),ROW($M$6:$M$15)-ROW($M$6)+1),1)),"XXXL"))</f>
        <v/>
      </c>
      <c r="J338" s="15" t="str">
        <f t="shared" si="11"/>
        <v/>
      </c>
    </row>
    <row r="339" spans="2:10" x14ac:dyDescent="0.25">
      <c r="B339" s="4"/>
      <c r="C339" s="5"/>
      <c r="D339" s="5"/>
      <c r="E339" s="5"/>
      <c r="F339" s="5"/>
      <c r="G339" s="10" t="str">
        <f t="shared" si="10"/>
        <v/>
      </c>
      <c r="H339" s="5"/>
      <c r="I339" s="11" t="str" cm="1">
        <f t="array" ref="I339">IF((D339="")*(E339="")*(F339="")*(G339="")*(H339=""),"",IFERROR(INDEX($M$6:$M$15,SMALL(IF((H339&lt;=$N$6:$N$15)*(G339&lt;=$P$6:$P$15)*(F339&lt;=$O$6:$O$15)*(E339&lt;=$O$6:$O$15)*(D339&lt;=$O$6:$O$15),ROW($M$6:$M$15)-ROW($M$6)+1),1)),"XXXL"))</f>
        <v/>
      </c>
      <c r="J339" s="15" t="str">
        <f t="shared" si="11"/>
        <v/>
      </c>
    </row>
    <row r="340" spans="2:10" x14ac:dyDescent="0.25">
      <c r="B340" s="4"/>
      <c r="C340" s="5"/>
      <c r="D340" s="5"/>
      <c r="E340" s="5"/>
      <c r="F340" s="5"/>
      <c r="G340" s="10" t="str">
        <f t="shared" si="10"/>
        <v/>
      </c>
      <c r="H340" s="5"/>
      <c r="I340" s="11" t="str" cm="1">
        <f t="array" ref="I340">IF((D340="")*(E340="")*(F340="")*(G340="")*(H340=""),"",IFERROR(INDEX($M$6:$M$15,SMALL(IF((H340&lt;=$N$6:$N$15)*(G340&lt;=$P$6:$P$15)*(F340&lt;=$O$6:$O$15)*(E340&lt;=$O$6:$O$15)*(D340&lt;=$O$6:$O$15),ROW($M$6:$M$15)-ROW($M$6)+1),1)),"XXXL"))</f>
        <v/>
      </c>
      <c r="J340" s="15" t="str">
        <f t="shared" si="11"/>
        <v/>
      </c>
    </row>
    <row r="341" spans="2:10" x14ac:dyDescent="0.25">
      <c r="B341" s="4"/>
      <c r="C341" s="5"/>
      <c r="D341" s="5"/>
      <c r="E341" s="5"/>
      <c r="F341" s="5"/>
      <c r="G341" s="10" t="str">
        <f t="shared" si="10"/>
        <v/>
      </c>
      <c r="H341" s="5"/>
      <c r="I341" s="11" t="str" cm="1">
        <f t="array" ref="I341">IF((D341="")*(E341="")*(F341="")*(G341="")*(H341=""),"",IFERROR(INDEX($M$6:$M$15,SMALL(IF((H341&lt;=$N$6:$N$15)*(G341&lt;=$P$6:$P$15)*(F341&lt;=$O$6:$O$15)*(E341&lt;=$O$6:$O$15)*(D341&lt;=$O$6:$O$15),ROW($M$6:$M$15)-ROW($M$6)+1),1)),"XXXL"))</f>
        <v/>
      </c>
      <c r="J341" s="15" t="str">
        <f t="shared" si="11"/>
        <v/>
      </c>
    </row>
    <row r="342" spans="2:10" x14ac:dyDescent="0.25">
      <c r="B342" s="4"/>
      <c r="C342" s="5"/>
      <c r="D342" s="5"/>
      <c r="E342" s="5"/>
      <c r="F342" s="5"/>
      <c r="G342" s="10" t="str">
        <f t="shared" si="10"/>
        <v/>
      </c>
      <c r="H342" s="5"/>
      <c r="I342" s="11" t="str" cm="1">
        <f t="array" ref="I342">IF((D342="")*(E342="")*(F342="")*(G342="")*(H342=""),"",IFERROR(INDEX($M$6:$M$15,SMALL(IF((H342&lt;=$N$6:$N$15)*(G342&lt;=$P$6:$P$15)*(F342&lt;=$O$6:$O$15)*(E342&lt;=$O$6:$O$15)*(D342&lt;=$O$6:$O$15),ROW($M$6:$M$15)-ROW($M$6)+1),1)),"XXXL"))</f>
        <v/>
      </c>
      <c r="J342" s="15" t="str">
        <f t="shared" si="11"/>
        <v/>
      </c>
    </row>
    <row r="343" spans="2:10" x14ac:dyDescent="0.25">
      <c r="B343" s="4"/>
      <c r="C343" s="5"/>
      <c r="D343" s="5"/>
      <c r="E343" s="5"/>
      <c r="F343" s="5"/>
      <c r="G343" s="10" t="str">
        <f t="shared" si="10"/>
        <v/>
      </c>
      <c r="H343" s="5"/>
      <c r="I343" s="11" t="str" cm="1">
        <f t="array" ref="I343">IF((D343="")*(E343="")*(F343="")*(G343="")*(H343=""),"",IFERROR(INDEX($M$6:$M$15,SMALL(IF((H343&lt;=$N$6:$N$15)*(G343&lt;=$P$6:$P$15)*(F343&lt;=$O$6:$O$15)*(E343&lt;=$O$6:$O$15)*(D343&lt;=$O$6:$O$15),ROW($M$6:$M$15)-ROW($M$6)+1),1)),"XXXL"))</f>
        <v/>
      </c>
      <c r="J343" s="15" t="str">
        <f t="shared" si="11"/>
        <v/>
      </c>
    </row>
    <row r="344" spans="2:10" x14ac:dyDescent="0.25">
      <c r="B344" s="4"/>
      <c r="C344" s="5"/>
      <c r="D344" s="5"/>
      <c r="E344" s="5"/>
      <c r="F344" s="5"/>
      <c r="G344" s="10" t="str">
        <f t="shared" si="10"/>
        <v/>
      </c>
      <c r="H344" s="5"/>
      <c r="I344" s="11" t="str" cm="1">
        <f t="array" ref="I344">IF((D344="")*(E344="")*(F344="")*(G344="")*(H344=""),"",IFERROR(INDEX($M$6:$M$15,SMALL(IF((H344&lt;=$N$6:$N$15)*(G344&lt;=$P$6:$P$15)*(F344&lt;=$O$6:$O$15)*(E344&lt;=$O$6:$O$15)*(D344&lt;=$O$6:$O$15),ROW($M$6:$M$15)-ROW($M$6)+1),1)),"XXXL"))</f>
        <v/>
      </c>
      <c r="J344" s="15" t="str">
        <f t="shared" si="11"/>
        <v/>
      </c>
    </row>
    <row r="345" spans="2:10" x14ac:dyDescent="0.25">
      <c r="B345" s="4"/>
      <c r="C345" s="5"/>
      <c r="D345" s="5"/>
      <c r="E345" s="5"/>
      <c r="F345" s="5"/>
      <c r="G345" s="10" t="str">
        <f t="shared" si="10"/>
        <v/>
      </c>
      <c r="H345" s="5"/>
      <c r="I345" s="11" t="str" cm="1">
        <f t="array" ref="I345">IF((D345="")*(E345="")*(F345="")*(G345="")*(H345=""),"",IFERROR(INDEX($M$6:$M$15,SMALL(IF((H345&lt;=$N$6:$N$15)*(G345&lt;=$P$6:$P$15)*(F345&lt;=$O$6:$O$15)*(E345&lt;=$O$6:$O$15)*(D345&lt;=$O$6:$O$15),ROW($M$6:$M$15)-ROW($M$6)+1),1)),"XXXL"))</f>
        <v/>
      </c>
      <c r="J345" s="15" t="str">
        <f t="shared" si="11"/>
        <v/>
      </c>
    </row>
    <row r="346" spans="2:10" x14ac:dyDescent="0.25">
      <c r="B346" s="4"/>
      <c r="C346" s="5"/>
      <c r="D346" s="5"/>
      <c r="E346" s="5"/>
      <c r="F346" s="5"/>
      <c r="G346" s="10" t="str">
        <f t="shared" si="10"/>
        <v/>
      </c>
      <c r="H346" s="5"/>
      <c r="I346" s="11" t="str" cm="1">
        <f t="array" ref="I346">IF((D346="")*(E346="")*(F346="")*(G346="")*(H346=""),"",IFERROR(INDEX($M$6:$M$15,SMALL(IF((H346&lt;=$N$6:$N$15)*(G346&lt;=$P$6:$P$15)*(F346&lt;=$O$6:$O$15)*(E346&lt;=$O$6:$O$15)*(D346&lt;=$O$6:$O$15),ROW($M$6:$M$15)-ROW($M$6)+1),1)),"XXXL"))</f>
        <v/>
      </c>
      <c r="J346" s="15" t="str">
        <f t="shared" si="11"/>
        <v/>
      </c>
    </row>
    <row r="347" spans="2:10" x14ac:dyDescent="0.25">
      <c r="B347" s="4"/>
      <c r="C347" s="5"/>
      <c r="D347" s="5"/>
      <c r="E347" s="5"/>
      <c r="F347" s="5"/>
      <c r="G347" s="10" t="str">
        <f t="shared" si="10"/>
        <v/>
      </c>
      <c r="H347" s="5"/>
      <c r="I347" s="11" t="str" cm="1">
        <f t="array" ref="I347">IF((D347="")*(E347="")*(F347="")*(G347="")*(H347=""),"",IFERROR(INDEX($M$6:$M$15,SMALL(IF((H347&lt;=$N$6:$N$15)*(G347&lt;=$P$6:$P$15)*(F347&lt;=$O$6:$O$15)*(E347&lt;=$O$6:$O$15)*(D347&lt;=$O$6:$O$15),ROW($M$6:$M$15)-ROW($M$6)+1),1)),"XXXL"))</f>
        <v/>
      </c>
      <c r="J347" s="15" t="str">
        <f t="shared" si="11"/>
        <v/>
      </c>
    </row>
    <row r="348" spans="2:10" x14ac:dyDescent="0.25">
      <c r="B348" s="4"/>
      <c r="C348" s="5"/>
      <c r="D348" s="5"/>
      <c r="E348" s="5"/>
      <c r="F348" s="5"/>
      <c r="G348" s="10" t="str">
        <f t="shared" si="10"/>
        <v/>
      </c>
      <c r="H348" s="5"/>
      <c r="I348" s="11" t="str" cm="1">
        <f t="array" ref="I348">IF((D348="")*(E348="")*(F348="")*(G348="")*(H348=""),"",IFERROR(INDEX($M$6:$M$15,SMALL(IF((H348&lt;=$N$6:$N$15)*(G348&lt;=$P$6:$P$15)*(F348&lt;=$O$6:$O$15)*(E348&lt;=$O$6:$O$15)*(D348&lt;=$O$6:$O$15),ROW($M$6:$M$15)-ROW($M$6)+1),1)),"XXXL"))</f>
        <v/>
      </c>
      <c r="J348" s="15" t="str">
        <f t="shared" si="11"/>
        <v/>
      </c>
    </row>
    <row r="349" spans="2:10" x14ac:dyDescent="0.25">
      <c r="B349" s="4"/>
      <c r="C349" s="5"/>
      <c r="D349" s="5"/>
      <c r="E349" s="5"/>
      <c r="F349" s="5"/>
      <c r="G349" s="10" t="str">
        <f t="shared" si="10"/>
        <v/>
      </c>
      <c r="H349" s="5"/>
      <c r="I349" s="11" t="str" cm="1">
        <f t="array" ref="I349">IF((D349="")*(E349="")*(F349="")*(G349="")*(H349=""),"",IFERROR(INDEX($M$6:$M$15,SMALL(IF((H349&lt;=$N$6:$N$15)*(G349&lt;=$P$6:$P$15)*(F349&lt;=$O$6:$O$15)*(E349&lt;=$O$6:$O$15)*(D349&lt;=$O$6:$O$15),ROW($M$6:$M$15)-ROW($M$6)+1),1)),"XXXL"))</f>
        <v/>
      </c>
      <c r="J349" s="15" t="str">
        <f t="shared" si="11"/>
        <v/>
      </c>
    </row>
    <row r="350" spans="2:10" x14ac:dyDescent="0.25">
      <c r="B350" s="4"/>
      <c r="C350" s="5"/>
      <c r="D350" s="5"/>
      <c r="E350" s="5"/>
      <c r="F350" s="5"/>
      <c r="G350" s="10" t="str">
        <f t="shared" si="10"/>
        <v/>
      </c>
      <c r="H350" s="5"/>
      <c r="I350" s="11" t="str" cm="1">
        <f t="array" ref="I350">IF((D350="")*(E350="")*(F350="")*(G350="")*(H350=""),"",IFERROR(INDEX($M$6:$M$15,SMALL(IF((H350&lt;=$N$6:$N$15)*(G350&lt;=$P$6:$P$15)*(F350&lt;=$O$6:$O$15)*(E350&lt;=$O$6:$O$15)*(D350&lt;=$O$6:$O$15),ROW($M$6:$M$15)-ROW($M$6)+1),1)),"XXXL"))</f>
        <v/>
      </c>
      <c r="J350" s="15" t="str">
        <f t="shared" si="11"/>
        <v/>
      </c>
    </row>
    <row r="351" spans="2:10" x14ac:dyDescent="0.25">
      <c r="B351" s="4"/>
      <c r="C351" s="5"/>
      <c r="D351" s="5"/>
      <c r="E351" s="5"/>
      <c r="F351" s="5"/>
      <c r="G351" s="10" t="str">
        <f t="shared" si="10"/>
        <v/>
      </c>
      <c r="H351" s="5"/>
      <c r="I351" s="11" t="str" cm="1">
        <f t="array" ref="I351">IF((D351="")*(E351="")*(F351="")*(G351="")*(H351=""),"",IFERROR(INDEX($M$6:$M$15,SMALL(IF((H351&lt;=$N$6:$N$15)*(G351&lt;=$P$6:$P$15)*(F351&lt;=$O$6:$O$15)*(E351&lt;=$O$6:$O$15)*(D351&lt;=$O$6:$O$15),ROW($M$6:$M$15)-ROW($M$6)+1),1)),"XXXL"))</f>
        <v/>
      </c>
      <c r="J351" s="15" t="str">
        <f t="shared" si="11"/>
        <v/>
      </c>
    </row>
    <row r="352" spans="2:10" x14ac:dyDescent="0.25">
      <c r="B352" s="4"/>
      <c r="C352" s="5"/>
      <c r="D352" s="5"/>
      <c r="E352" s="5"/>
      <c r="F352" s="5"/>
      <c r="G352" s="10" t="str">
        <f t="shared" si="10"/>
        <v/>
      </c>
      <c r="H352" s="5"/>
      <c r="I352" s="11" t="str" cm="1">
        <f t="array" ref="I352">IF((D352="")*(E352="")*(F352="")*(G352="")*(H352=""),"",IFERROR(INDEX($M$6:$M$15,SMALL(IF((H352&lt;=$N$6:$N$15)*(G352&lt;=$P$6:$P$15)*(F352&lt;=$O$6:$O$15)*(E352&lt;=$O$6:$O$15)*(D352&lt;=$O$6:$O$15),ROW($M$6:$M$15)-ROW($M$6)+1),1)),"XXXL"))</f>
        <v/>
      </c>
      <c r="J352" s="15" t="str">
        <f t="shared" si="11"/>
        <v/>
      </c>
    </row>
    <row r="353" spans="2:10" x14ac:dyDescent="0.25">
      <c r="B353" s="4"/>
      <c r="C353" s="5"/>
      <c r="D353" s="5"/>
      <c r="E353" s="5"/>
      <c r="F353" s="5"/>
      <c r="G353" s="10" t="str">
        <f t="shared" si="10"/>
        <v/>
      </c>
      <c r="H353" s="5"/>
      <c r="I353" s="11" t="str" cm="1">
        <f t="array" ref="I353">IF((D353="")*(E353="")*(F353="")*(G353="")*(H353=""),"",IFERROR(INDEX($M$6:$M$15,SMALL(IF((H353&lt;=$N$6:$N$15)*(G353&lt;=$P$6:$P$15)*(F353&lt;=$O$6:$O$15)*(E353&lt;=$O$6:$O$15)*(D353&lt;=$O$6:$O$15),ROW($M$6:$M$15)-ROW($M$6)+1),1)),"XXXL"))</f>
        <v/>
      </c>
      <c r="J353" s="15" t="str">
        <f t="shared" si="11"/>
        <v/>
      </c>
    </row>
    <row r="354" spans="2:10" x14ac:dyDescent="0.25">
      <c r="B354" s="4"/>
      <c r="C354" s="5"/>
      <c r="D354" s="5"/>
      <c r="E354" s="5"/>
      <c r="F354" s="5"/>
      <c r="G354" s="10" t="str">
        <f t="shared" si="10"/>
        <v/>
      </c>
      <c r="H354" s="5"/>
      <c r="I354" s="11" t="str" cm="1">
        <f t="array" ref="I354">IF((D354="")*(E354="")*(F354="")*(G354="")*(H354=""),"",IFERROR(INDEX($M$6:$M$15,SMALL(IF((H354&lt;=$N$6:$N$15)*(G354&lt;=$P$6:$P$15)*(F354&lt;=$O$6:$O$15)*(E354&lt;=$O$6:$O$15)*(D354&lt;=$O$6:$O$15),ROW($M$6:$M$15)-ROW($M$6)+1),1)),"XXXL"))</f>
        <v/>
      </c>
      <c r="J354" s="15" t="str">
        <f t="shared" si="11"/>
        <v/>
      </c>
    </row>
    <row r="355" spans="2:10" x14ac:dyDescent="0.25">
      <c r="B355" s="4"/>
      <c r="C355" s="5"/>
      <c r="D355" s="5"/>
      <c r="E355" s="5"/>
      <c r="F355" s="5"/>
      <c r="G355" s="10" t="str">
        <f t="shared" si="10"/>
        <v/>
      </c>
      <c r="H355" s="5"/>
      <c r="I355" s="11" t="str" cm="1">
        <f t="array" ref="I355">IF((D355="")*(E355="")*(F355="")*(G355="")*(H355=""),"",IFERROR(INDEX($M$6:$M$15,SMALL(IF((H355&lt;=$N$6:$N$15)*(G355&lt;=$P$6:$P$15)*(F355&lt;=$O$6:$O$15)*(E355&lt;=$O$6:$O$15)*(D355&lt;=$O$6:$O$15),ROW($M$6:$M$15)-ROW($M$6)+1),1)),"XXXL"))</f>
        <v/>
      </c>
      <c r="J355" s="15" t="str">
        <f t="shared" si="11"/>
        <v/>
      </c>
    </row>
    <row r="356" spans="2:10" x14ac:dyDescent="0.25">
      <c r="B356" s="4"/>
      <c r="C356" s="5"/>
      <c r="D356" s="5"/>
      <c r="E356" s="5"/>
      <c r="F356" s="5"/>
      <c r="G356" s="10" t="str">
        <f t="shared" si="10"/>
        <v/>
      </c>
      <c r="H356" s="5"/>
      <c r="I356" s="11" t="str" cm="1">
        <f t="array" ref="I356">IF((D356="")*(E356="")*(F356="")*(G356="")*(H356=""),"",IFERROR(INDEX($M$6:$M$15,SMALL(IF((H356&lt;=$N$6:$N$15)*(G356&lt;=$P$6:$P$15)*(F356&lt;=$O$6:$O$15)*(E356&lt;=$O$6:$O$15)*(D356&lt;=$O$6:$O$15),ROW($M$6:$M$15)-ROW($M$6)+1),1)),"XXXL"))</f>
        <v/>
      </c>
      <c r="J356" s="15" t="str">
        <f t="shared" si="11"/>
        <v/>
      </c>
    </row>
    <row r="357" spans="2:10" x14ac:dyDescent="0.25">
      <c r="B357" s="4"/>
      <c r="C357" s="5"/>
      <c r="D357" s="5"/>
      <c r="E357" s="5"/>
      <c r="F357" s="5"/>
      <c r="G357" s="10" t="str">
        <f t="shared" si="10"/>
        <v/>
      </c>
      <c r="H357" s="5"/>
      <c r="I357" s="11" t="str" cm="1">
        <f t="array" ref="I357">IF((D357="")*(E357="")*(F357="")*(G357="")*(H357=""),"",IFERROR(INDEX($M$6:$M$15,SMALL(IF((H357&lt;=$N$6:$N$15)*(G357&lt;=$P$6:$P$15)*(F357&lt;=$O$6:$O$15)*(E357&lt;=$O$6:$O$15)*(D357&lt;=$O$6:$O$15),ROW($M$6:$M$15)-ROW($M$6)+1),1)),"XXXL"))</f>
        <v/>
      </c>
      <c r="J357" s="15" t="str">
        <f t="shared" si="11"/>
        <v/>
      </c>
    </row>
    <row r="358" spans="2:10" x14ac:dyDescent="0.25">
      <c r="B358" s="4"/>
      <c r="C358" s="5"/>
      <c r="D358" s="5"/>
      <c r="E358" s="5"/>
      <c r="F358" s="5"/>
      <c r="G358" s="10" t="str">
        <f t="shared" si="10"/>
        <v/>
      </c>
      <c r="H358" s="5"/>
      <c r="I358" s="11" t="str" cm="1">
        <f t="array" ref="I358">IF((D358="")*(E358="")*(F358="")*(G358="")*(H358=""),"",IFERROR(INDEX($M$6:$M$15,SMALL(IF((H358&lt;=$N$6:$N$15)*(G358&lt;=$P$6:$P$15)*(F358&lt;=$O$6:$O$15)*(E358&lt;=$O$6:$O$15)*(D358&lt;=$O$6:$O$15),ROW($M$6:$M$15)-ROW($M$6)+1),1)),"XXXL"))</f>
        <v/>
      </c>
      <c r="J358" s="15" t="str">
        <f t="shared" si="11"/>
        <v/>
      </c>
    </row>
    <row r="359" spans="2:10" x14ac:dyDescent="0.25">
      <c r="B359" s="4"/>
      <c r="C359" s="5"/>
      <c r="D359" s="5"/>
      <c r="E359" s="5"/>
      <c r="F359" s="5"/>
      <c r="G359" s="10" t="str">
        <f t="shared" si="10"/>
        <v/>
      </c>
      <c r="H359" s="5"/>
      <c r="I359" s="11" t="str" cm="1">
        <f t="array" ref="I359">IF((D359="")*(E359="")*(F359="")*(G359="")*(H359=""),"",IFERROR(INDEX($M$6:$M$15,SMALL(IF((H359&lt;=$N$6:$N$15)*(G359&lt;=$P$6:$P$15)*(F359&lt;=$O$6:$O$15)*(E359&lt;=$O$6:$O$15)*(D359&lt;=$O$6:$O$15),ROW($M$6:$M$15)-ROW($M$6)+1),1)),"XXXL"))</f>
        <v/>
      </c>
      <c r="J359" s="15" t="str">
        <f t="shared" si="11"/>
        <v/>
      </c>
    </row>
    <row r="360" spans="2:10" x14ac:dyDescent="0.25">
      <c r="B360" s="4"/>
      <c r="C360" s="5"/>
      <c r="D360" s="5"/>
      <c r="E360" s="5"/>
      <c r="F360" s="5"/>
      <c r="G360" s="10" t="str">
        <f t="shared" si="10"/>
        <v/>
      </c>
      <c r="H360" s="5"/>
      <c r="I360" s="11" t="str" cm="1">
        <f t="array" ref="I360">IF((D360="")*(E360="")*(F360="")*(G360="")*(H360=""),"",IFERROR(INDEX($M$6:$M$15,SMALL(IF((H360&lt;=$N$6:$N$15)*(G360&lt;=$P$6:$P$15)*(F360&lt;=$O$6:$O$15)*(E360&lt;=$O$6:$O$15)*(D360&lt;=$O$6:$O$15),ROW($M$6:$M$15)-ROW($M$6)+1),1)),"XXXL"))</f>
        <v/>
      </c>
      <c r="J360" s="15" t="str">
        <f t="shared" si="11"/>
        <v/>
      </c>
    </row>
    <row r="361" spans="2:10" x14ac:dyDescent="0.25">
      <c r="B361" s="4"/>
      <c r="C361" s="5"/>
      <c r="D361" s="5"/>
      <c r="E361" s="5"/>
      <c r="F361" s="5"/>
      <c r="G361" s="10" t="str">
        <f t="shared" si="10"/>
        <v/>
      </c>
      <c r="H361" s="5"/>
      <c r="I361" s="11" t="str" cm="1">
        <f t="array" ref="I361">IF((D361="")*(E361="")*(F361="")*(G361="")*(H361=""),"",IFERROR(INDEX($M$6:$M$15,SMALL(IF((H361&lt;=$N$6:$N$15)*(G361&lt;=$P$6:$P$15)*(F361&lt;=$O$6:$O$15)*(E361&lt;=$O$6:$O$15)*(D361&lt;=$O$6:$O$15),ROW($M$6:$M$15)-ROW($M$6)+1),1)),"XXXL"))</f>
        <v/>
      </c>
      <c r="J361" s="15" t="str">
        <f t="shared" si="11"/>
        <v/>
      </c>
    </row>
    <row r="362" spans="2:10" x14ac:dyDescent="0.25">
      <c r="B362" s="4"/>
      <c r="C362" s="5"/>
      <c r="D362" s="5"/>
      <c r="E362" s="5"/>
      <c r="F362" s="5"/>
      <c r="G362" s="10" t="str">
        <f t="shared" si="10"/>
        <v/>
      </c>
      <c r="H362" s="5"/>
      <c r="I362" s="11" t="str" cm="1">
        <f t="array" ref="I362">IF((D362="")*(E362="")*(F362="")*(G362="")*(H362=""),"",IFERROR(INDEX($M$6:$M$15,SMALL(IF((H362&lt;=$N$6:$N$15)*(G362&lt;=$P$6:$P$15)*(F362&lt;=$O$6:$O$15)*(E362&lt;=$O$6:$O$15)*(D362&lt;=$O$6:$O$15),ROW($M$6:$M$15)-ROW($M$6)+1),1)),"XXXL"))</f>
        <v/>
      </c>
      <c r="J362" s="15" t="str">
        <f t="shared" si="11"/>
        <v/>
      </c>
    </row>
    <row r="363" spans="2:10" x14ac:dyDescent="0.25">
      <c r="B363" s="4"/>
      <c r="C363" s="5"/>
      <c r="D363" s="5"/>
      <c r="E363" s="5"/>
      <c r="F363" s="5"/>
      <c r="G363" s="10" t="str">
        <f t="shared" si="10"/>
        <v/>
      </c>
      <c r="H363" s="5"/>
      <c r="I363" s="11" t="str" cm="1">
        <f t="array" ref="I363">IF((D363="")*(E363="")*(F363="")*(G363="")*(H363=""),"",IFERROR(INDEX($M$6:$M$15,SMALL(IF((H363&lt;=$N$6:$N$15)*(G363&lt;=$P$6:$P$15)*(F363&lt;=$O$6:$O$15)*(E363&lt;=$O$6:$O$15)*(D363&lt;=$O$6:$O$15),ROW($M$6:$M$15)-ROW($M$6)+1),1)),"XXXL"))</f>
        <v/>
      </c>
      <c r="J363" s="15" t="str">
        <f t="shared" si="11"/>
        <v/>
      </c>
    </row>
    <row r="364" spans="2:10" x14ac:dyDescent="0.25">
      <c r="B364" s="4"/>
      <c r="C364" s="5"/>
      <c r="D364" s="5"/>
      <c r="E364" s="5"/>
      <c r="F364" s="5"/>
      <c r="G364" s="10" t="str">
        <f t="shared" si="10"/>
        <v/>
      </c>
      <c r="H364" s="5"/>
      <c r="I364" s="11" t="str" cm="1">
        <f t="array" ref="I364">IF((D364="")*(E364="")*(F364="")*(G364="")*(H364=""),"",IFERROR(INDEX($M$6:$M$15,SMALL(IF((H364&lt;=$N$6:$N$15)*(G364&lt;=$P$6:$P$15)*(F364&lt;=$O$6:$O$15)*(E364&lt;=$O$6:$O$15)*(D364&lt;=$O$6:$O$15),ROW($M$6:$M$15)-ROW($M$6)+1),1)),"XXXL"))</f>
        <v/>
      </c>
      <c r="J364" s="15" t="str">
        <f t="shared" si="11"/>
        <v/>
      </c>
    </row>
    <row r="365" spans="2:10" x14ac:dyDescent="0.25">
      <c r="B365" s="4"/>
      <c r="C365" s="5"/>
      <c r="D365" s="5"/>
      <c r="E365" s="5"/>
      <c r="F365" s="5"/>
      <c r="G365" s="10" t="str">
        <f t="shared" si="10"/>
        <v/>
      </c>
      <c r="H365" s="5"/>
      <c r="I365" s="11" t="str" cm="1">
        <f t="array" ref="I365">IF((D365="")*(E365="")*(F365="")*(G365="")*(H365=""),"",IFERROR(INDEX($M$6:$M$15,SMALL(IF((H365&lt;=$N$6:$N$15)*(G365&lt;=$P$6:$P$15)*(F365&lt;=$O$6:$O$15)*(E365&lt;=$O$6:$O$15)*(D365&lt;=$O$6:$O$15),ROW($M$6:$M$15)-ROW($M$6)+1),1)),"XXXL"))</f>
        <v/>
      </c>
      <c r="J365" s="15" t="str">
        <f t="shared" si="11"/>
        <v/>
      </c>
    </row>
    <row r="366" spans="2:10" x14ac:dyDescent="0.25">
      <c r="B366" s="4"/>
      <c r="C366" s="5"/>
      <c r="D366" s="5"/>
      <c r="E366" s="5"/>
      <c r="F366" s="5"/>
      <c r="G366" s="10" t="str">
        <f t="shared" si="10"/>
        <v/>
      </c>
      <c r="H366" s="5"/>
      <c r="I366" s="11" t="str" cm="1">
        <f t="array" ref="I366">IF((D366="")*(E366="")*(F366="")*(G366="")*(H366=""),"",IFERROR(INDEX($M$6:$M$15,SMALL(IF((H366&lt;=$N$6:$N$15)*(G366&lt;=$P$6:$P$15)*(F366&lt;=$O$6:$O$15)*(E366&lt;=$O$6:$O$15)*(D366&lt;=$O$6:$O$15),ROW($M$6:$M$15)-ROW($M$6)+1),1)),"XXXL"))</f>
        <v/>
      </c>
      <c r="J366" s="15" t="str">
        <f t="shared" si="11"/>
        <v/>
      </c>
    </row>
    <row r="367" spans="2:10" x14ac:dyDescent="0.25">
      <c r="B367" s="4"/>
      <c r="C367" s="5"/>
      <c r="D367" s="5"/>
      <c r="E367" s="5"/>
      <c r="F367" s="5"/>
      <c r="G367" s="10" t="str">
        <f t="shared" si="10"/>
        <v/>
      </c>
      <c r="H367" s="5"/>
      <c r="I367" s="11" t="str" cm="1">
        <f t="array" ref="I367">IF((D367="")*(E367="")*(F367="")*(G367="")*(H367=""),"",IFERROR(INDEX($M$6:$M$15,SMALL(IF((H367&lt;=$N$6:$N$15)*(G367&lt;=$P$6:$P$15)*(F367&lt;=$O$6:$O$15)*(E367&lt;=$O$6:$O$15)*(D367&lt;=$O$6:$O$15),ROW($M$6:$M$15)-ROW($M$6)+1),1)),"XXXL"))</f>
        <v/>
      </c>
      <c r="J367" s="15" t="str">
        <f t="shared" si="11"/>
        <v/>
      </c>
    </row>
    <row r="368" spans="2:10" x14ac:dyDescent="0.25">
      <c r="B368" s="4"/>
      <c r="C368" s="5"/>
      <c r="D368" s="5"/>
      <c r="E368" s="5"/>
      <c r="F368" s="5"/>
      <c r="G368" s="10" t="str">
        <f t="shared" si="10"/>
        <v/>
      </c>
      <c r="H368" s="5"/>
      <c r="I368" s="11" t="str" cm="1">
        <f t="array" ref="I368">IF((D368="")*(E368="")*(F368="")*(G368="")*(H368=""),"",IFERROR(INDEX($M$6:$M$15,SMALL(IF((H368&lt;=$N$6:$N$15)*(G368&lt;=$P$6:$P$15)*(F368&lt;=$O$6:$O$15)*(E368&lt;=$O$6:$O$15)*(D368&lt;=$O$6:$O$15),ROW($M$6:$M$15)-ROW($M$6)+1),1)),"XXXL"))</f>
        <v/>
      </c>
      <c r="J368" s="15" t="str">
        <f t="shared" si="11"/>
        <v/>
      </c>
    </row>
    <row r="369" spans="2:10" x14ac:dyDescent="0.25">
      <c r="B369" s="4"/>
      <c r="C369" s="5"/>
      <c r="D369" s="5"/>
      <c r="E369" s="5"/>
      <c r="F369" s="5"/>
      <c r="G369" s="10" t="str">
        <f t="shared" si="10"/>
        <v/>
      </c>
      <c r="H369" s="5"/>
      <c r="I369" s="11" t="str" cm="1">
        <f t="array" ref="I369">IF((D369="")*(E369="")*(F369="")*(G369="")*(H369=""),"",IFERROR(INDEX($M$6:$M$15,SMALL(IF((H369&lt;=$N$6:$N$15)*(G369&lt;=$P$6:$P$15)*(F369&lt;=$O$6:$O$15)*(E369&lt;=$O$6:$O$15)*(D369&lt;=$O$6:$O$15),ROW($M$6:$M$15)-ROW($M$6)+1),1)),"XXXL"))</f>
        <v/>
      </c>
      <c r="J369" s="15" t="str">
        <f t="shared" si="11"/>
        <v/>
      </c>
    </row>
    <row r="370" spans="2:10" x14ac:dyDescent="0.25">
      <c r="B370" s="4"/>
      <c r="C370" s="5"/>
      <c r="D370" s="5"/>
      <c r="E370" s="5"/>
      <c r="F370" s="5"/>
      <c r="G370" s="10" t="str">
        <f t="shared" si="10"/>
        <v/>
      </c>
      <c r="H370" s="5"/>
      <c r="I370" s="11" t="str" cm="1">
        <f t="array" ref="I370">IF((D370="")*(E370="")*(F370="")*(G370="")*(H370=""),"",IFERROR(INDEX($M$6:$M$15,SMALL(IF((H370&lt;=$N$6:$N$15)*(G370&lt;=$P$6:$P$15)*(F370&lt;=$O$6:$O$15)*(E370&lt;=$O$6:$O$15)*(D370&lt;=$O$6:$O$15),ROW($M$6:$M$15)-ROW($M$6)+1),1)),"XXXL"))</f>
        <v/>
      </c>
      <c r="J370" s="15" t="str">
        <f t="shared" si="11"/>
        <v/>
      </c>
    </row>
    <row r="371" spans="2:10" x14ac:dyDescent="0.25">
      <c r="B371" s="4"/>
      <c r="C371" s="5"/>
      <c r="D371" s="5"/>
      <c r="E371" s="5"/>
      <c r="F371" s="5"/>
      <c r="G371" s="10" t="str">
        <f t="shared" si="10"/>
        <v/>
      </c>
      <c r="H371" s="5"/>
      <c r="I371" s="11" t="str" cm="1">
        <f t="array" ref="I371">IF((D371="")*(E371="")*(F371="")*(G371="")*(H371=""),"",IFERROR(INDEX($M$6:$M$15,SMALL(IF((H371&lt;=$N$6:$N$15)*(G371&lt;=$P$6:$P$15)*(F371&lt;=$O$6:$O$15)*(E371&lt;=$O$6:$O$15)*(D371&lt;=$O$6:$O$15),ROW($M$6:$M$15)-ROW($M$6)+1),1)),"XXXL"))</f>
        <v/>
      </c>
      <c r="J371" s="15" t="str">
        <f t="shared" si="11"/>
        <v/>
      </c>
    </row>
    <row r="372" spans="2:10" x14ac:dyDescent="0.25">
      <c r="B372" s="4"/>
      <c r="C372" s="5"/>
      <c r="D372" s="5"/>
      <c r="E372" s="5"/>
      <c r="F372" s="5"/>
      <c r="G372" s="10" t="str">
        <f t="shared" si="10"/>
        <v/>
      </c>
      <c r="H372" s="5"/>
      <c r="I372" s="11" t="str" cm="1">
        <f t="array" ref="I372">IF((D372="")*(E372="")*(F372="")*(G372="")*(H372=""),"",IFERROR(INDEX($M$6:$M$15,SMALL(IF((H372&lt;=$N$6:$N$15)*(G372&lt;=$P$6:$P$15)*(F372&lt;=$O$6:$O$15)*(E372&lt;=$O$6:$O$15)*(D372&lt;=$O$6:$O$15),ROW($M$6:$M$15)-ROW($M$6)+1),1)),"XXXL"))</f>
        <v/>
      </c>
      <c r="J372" s="15" t="str">
        <f t="shared" si="11"/>
        <v/>
      </c>
    </row>
    <row r="373" spans="2:10" x14ac:dyDescent="0.25">
      <c r="B373" s="4"/>
      <c r="C373" s="5"/>
      <c r="D373" s="5"/>
      <c r="E373" s="5"/>
      <c r="F373" s="5"/>
      <c r="G373" s="10" t="str">
        <f t="shared" si="10"/>
        <v/>
      </c>
      <c r="H373" s="5"/>
      <c r="I373" s="11" t="str" cm="1">
        <f t="array" ref="I373">IF((D373="")*(E373="")*(F373="")*(G373="")*(H373=""),"",IFERROR(INDEX($M$6:$M$15,SMALL(IF((H373&lt;=$N$6:$N$15)*(G373&lt;=$P$6:$P$15)*(F373&lt;=$O$6:$O$15)*(E373&lt;=$O$6:$O$15)*(D373&lt;=$O$6:$O$15),ROW($M$6:$M$15)-ROW($M$6)+1),1)),"XXXL"))</f>
        <v/>
      </c>
      <c r="J373" s="15" t="str">
        <f t="shared" si="11"/>
        <v/>
      </c>
    </row>
    <row r="374" spans="2:10" x14ac:dyDescent="0.25">
      <c r="B374" s="4"/>
      <c r="C374" s="5"/>
      <c r="D374" s="5"/>
      <c r="E374" s="5"/>
      <c r="F374" s="5"/>
      <c r="G374" s="10" t="str">
        <f t="shared" si="10"/>
        <v/>
      </c>
      <c r="H374" s="5"/>
      <c r="I374" s="11" t="str" cm="1">
        <f t="array" ref="I374">IF((D374="")*(E374="")*(F374="")*(G374="")*(H374=""),"",IFERROR(INDEX($M$6:$M$15,SMALL(IF((H374&lt;=$N$6:$N$15)*(G374&lt;=$P$6:$P$15)*(F374&lt;=$O$6:$O$15)*(E374&lt;=$O$6:$O$15)*(D374&lt;=$O$6:$O$15),ROW($M$6:$M$15)-ROW($M$6)+1),1)),"XXXL"))</f>
        <v/>
      </c>
      <c r="J374" s="15" t="str">
        <f t="shared" si="11"/>
        <v/>
      </c>
    </row>
    <row r="375" spans="2:10" x14ac:dyDescent="0.25">
      <c r="B375" s="4"/>
      <c r="C375" s="5"/>
      <c r="D375" s="5"/>
      <c r="E375" s="5"/>
      <c r="F375" s="5"/>
      <c r="G375" s="10" t="str">
        <f t="shared" si="10"/>
        <v/>
      </c>
      <c r="H375" s="5"/>
      <c r="I375" s="11" t="str" cm="1">
        <f t="array" ref="I375">IF((D375="")*(E375="")*(F375="")*(G375="")*(H375=""),"",IFERROR(INDEX($M$6:$M$15,SMALL(IF((H375&lt;=$N$6:$N$15)*(G375&lt;=$P$6:$P$15)*(F375&lt;=$O$6:$O$15)*(E375&lt;=$O$6:$O$15)*(D375&lt;=$O$6:$O$15),ROW($M$6:$M$15)-ROW($M$6)+1),1)),"XXXL"))</f>
        <v/>
      </c>
      <c r="J375" s="15" t="str">
        <f t="shared" si="11"/>
        <v/>
      </c>
    </row>
    <row r="376" spans="2:10" x14ac:dyDescent="0.25">
      <c r="B376" s="4"/>
      <c r="C376" s="5"/>
      <c r="D376" s="5"/>
      <c r="E376" s="5"/>
      <c r="F376" s="5"/>
      <c r="G376" s="10" t="str">
        <f t="shared" si="10"/>
        <v/>
      </c>
      <c r="H376" s="5"/>
      <c r="I376" s="11" t="str" cm="1">
        <f t="array" ref="I376">IF((D376="")*(E376="")*(F376="")*(G376="")*(H376=""),"",IFERROR(INDEX($M$6:$M$15,SMALL(IF((H376&lt;=$N$6:$N$15)*(G376&lt;=$P$6:$P$15)*(F376&lt;=$O$6:$O$15)*(E376&lt;=$O$6:$O$15)*(D376&lt;=$O$6:$O$15),ROW($M$6:$M$15)-ROW($M$6)+1),1)),"XXXL"))</f>
        <v/>
      </c>
      <c r="J376" s="15" t="str">
        <f t="shared" si="11"/>
        <v/>
      </c>
    </row>
    <row r="377" spans="2:10" x14ac:dyDescent="0.25">
      <c r="B377" s="4"/>
      <c r="C377" s="5"/>
      <c r="D377" s="5"/>
      <c r="E377" s="5"/>
      <c r="F377" s="5"/>
      <c r="G377" s="10" t="str">
        <f t="shared" si="10"/>
        <v/>
      </c>
      <c r="H377" s="5"/>
      <c r="I377" s="11" t="str" cm="1">
        <f t="array" ref="I377">IF((D377="")*(E377="")*(F377="")*(G377="")*(H377=""),"",IFERROR(INDEX($M$6:$M$15,SMALL(IF((H377&lt;=$N$6:$N$15)*(G377&lt;=$P$6:$P$15)*(F377&lt;=$O$6:$O$15)*(E377&lt;=$O$6:$O$15)*(D377&lt;=$O$6:$O$15),ROW($M$6:$M$15)-ROW($M$6)+1),1)),"XXXL"))</f>
        <v/>
      </c>
      <c r="J377" s="15" t="str">
        <f t="shared" si="11"/>
        <v/>
      </c>
    </row>
    <row r="378" spans="2:10" x14ac:dyDescent="0.25">
      <c r="B378" s="4"/>
      <c r="C378" s="5"/>
      <c r="D378" s="5"/>
      <c r="E378" s="5"/>
      <c r="F378" s="5"/>
      <c r="G378" s="10" t="str">
        <f t="shared" si="10"/>
        <v/>
      </c>
      <c r="H378" s="5"/>
      <c r="I378" s="11" t="str" cm="1">
        <f t="array" ref="I378">IF((D378="")*(E378="")*(F378="")*(G378="")*(H378=""),"",IFERROR(INDEX($M$6:$M$15,SMALL(IF((H378&lt;=$N$6:$N$15)*(G378&lt;=$P$6:$P$15)*(F378&lt;=$O$6:$O$15)*(E378&lt;=$O$6:$O$15)*(D378&lt;=$O$6:$O$15),ROW($M$6:$M$15)-ROW($M$6)+1),1)),"XXXL"))</f>
        <v/>
      </c>
      <c r="J378" s="15" t="str">
        <f t="shared" si="11"/>
        <v/>
      </c>
    </row>
    <row r="379" spans="2:10" x14ac:dyDescent="0.25">
      <c r="B379" s="4"/>
      <c r="C379" s="5"/>
      <c r="D379" s="5"/>
      <c r="E379" s="5"/>
      <c r="F379" s="5"/>
      <c r="G379" s="10" t="str">
        <f t="shared" si="10"/>
        <v/>
      </c>
      <c r="H379" s="5"/>
      <c r="I379" s="11" t="str" cm="1">
        <f t="array" ref="I379">IF((D379="")*(E379="")*(F379="")*(G379="")*(H379=""),"",IFERROR(INDEX($M$6:$M$15,SMALL(IF((H379&lt;=$N$6:$N$15)*(G379&lt;=$P$6:$P$15)*(F379&lt;=$O$6:$O$15)*(E379&lt;=$O$6:$O$15)*(D379&lt;=$O$6:$O$15),ROW($M$6:$M$15)-ROW($M$6)+1),1)),"XXXL"))</f>
        <v/>
      </c>
      <c r="J379" s="15" t="str">
        <f t="shared" si="11"/>
        <v/>
      </c>
    </row>
    <row r="380" spans="2:10" x14ac:dyDescent="0.25">
      <c r="B380" s="4"/>
      <c r="C380" s="5"/>
      <c r="D380" s="5"/>
      <c r="E380" s="5"/>
      <c r="F380" s="5"/>
      <c r="G380" s="10" t="str">
        <f t="shared" si="10"/>
        <v/>
      </c>
      <c r="H380" s="5"/>
      <c r="I380" s="11" t="str" cm="1">
        <f t="array" ref="I380">IF((D380="")*(E380="")*(F380="")*(G380="")*(H380=""),"",IFERROR(INDEX($M$6:$M$15,SMALL(IF((H380&lt;=$N$6:$N$15)*(G380&lt;=$P$6:$P$15)*(F380&lt;=$O$6:$O$15)*(E380&lt;=$O$6:$O$15)*(D380&lt;=$O$6:$O$15),ROW($M$6:$M$15)-ROW($M$6)+1),1)),"XXXL"))</f>
        <v/>
      </c>
      <c r="J380" s="15" t="str">
        <f t="shared" si="11"/>
        <v/>
      </c>
    </row>
    <row r="381" spans="2:10" x14ac:dyDescent="0.25">
      <c r="B381" s="4"/>
      <c r="C381" s="5"/>
      <c r="D381" s="5"/>
      <c r="E381" s="5"/>
      <c r="F381" s="5"/>
      <c r="G381" s="10" t="str">
        <f t="shared" si="10"/>
        <v/>
      </c>
      <c r="H381" s="5"/>
      <c r="I381" s="11" t="str" cm="1">
        <f t="array" ref="I381">IF((D381="")*(E381="")*(F381="")*(G381="")*(H381=""),"",IFERROR(INDEX($M$6:$M$15,SMALL(IF((H381&lt;=$N$6:$N$15)*(G381&lt;=$P$6:$P$15)*(F381&lt;=$O$6:$O$15)*(E381&lt;=$O$6:$O$15)*(D381&lt;=$O$6:$O$15),ROW($M$6:$M$15)-ROW($M$6)+1),1)),"XXXL"))</f>
        <v/>
      </c>
      <c r="J381" s="15" t="str">
        <f t="shared" si="11"/>
        <v/>
      </c>
    </row>
    <row r="382" spans="2:10" x14ac:dyDescent="0.25">
      <c r="B382" s="4"/>
      <c r="C382" s="5"/>
      <c r="D382" s="5"/>
      <c r="E382" s="5"/>
      <c r="F382" s="5"/>
      <c r="G382" s="10" t="str">
        <f t="shared" si="10"/>
        <v/>
      </c>
      <c r="H382" s="5"/>
      <c r="I382" s="11" t="str" cm="1">
        <f t="array" ref="I382">IF((D382="")*(E382="")*(F382="")*(G382="")*(H382=""),"",IFERROR(INDEX($M$6:$M$15,SMALL(IF((H382&lt;=$N$6:$N$15)*(G382&lt;=$P$6:$P$15)*(F382&lt;=$O$6:$O$15)*(E382&lt;=$O$6:$O$15)*(D382&lt;=$O$6:$O$15),ROW($M$6:$M$15)-ROW($M$6)+1),1)),"XXXL"))</f>
        <v/>
      </c>
      <c r="J382" s="15" t="str">
        <f t="shared" si="11"/>
        <v/>
      </c>
    </row>
    <row r="383" spans="2:10" x14ac:dyDescent="0.25">
      <c r="B383" s="4"/>
      <c r="C383" s="5"/>
      <c r="D383" s="5"/>
      <c r="E383" s="5"/>
      <c r="F383" s="5"/>
      <c r="G383" s="10" t="str">
        <f t="shared" si="10"/>
        <v/>
      </c>
      <c r="H383" s="5"/>
      <c r="I383" s="11" t="str" cm="1">
        <f t="array" ref="I383">IF((D383="")*(E383="")*(F383="")*(G383="")*(H383=""),"",IFERROR(INDEX($M$6:$M$15,SMALL(IF((H383&lt;=$N$6:$N$15)*(G383&lt;=$P$6:$P$15)*(F383&lt;=$O$6:$O$15)*(E383&lt;=$O$6:$O$15)*(D383&lt;=$O$6:$O$15),ROW($M$6:$M$15)-ROW($M$6)+1),1)),"XXXL"))</f>
        <v/>
      </c>
      <c r="J383" s="15" t="str">
        <f t="shared" si="11"/>
        <v/>
      </c>
    </row>
    <row r="384" spans="2:10" x14ac:dyDescent="0.25">
      <c r="B384" s="4"/>
      <c r="C384" s="5"/>
      <c r="D384" s="5"/>
      <c r="E384" s="5"/>
      <c r="F384" s="5"/>
      <c r="G384" s="10" t="str">
        <f t="shared" si="10"/>
        <v/>
      </c>
      <c r="H384" s="5"/>
      <c r="I384" s="11" t="str" cm="1">
        <f t="array" ref="I384">IF((D384="")*(E384="")*(F384="")*(G384="")*(H384=""),"",IFERROR(INDEX($M$6:$M$15,SMALL(IF((H384&lt;=$N$6:$N$15)*(G384&lt;=$P$6:$P$15)*(F384&lt;=$O$6:$O$15)*(E384&lt;=$O$6:$O$15)*(D384&lt;=$O$6:$O$15),ROW($M$6:$M$15)-ROW($M$6)+1),1)),"XXXL"))</f>
        <v/>
      </c>
      <c r="J384" s="15" t="str">
        <f t="shared" si="11"/>
        <v/>
      </c>
    </row>
    <row r="385" spans="2:10" x14ac:dyDescent="0.25">
      <c r="B385" s="4"/>
      <c r="C385" s="5"/>
      <c r="D385" s="5"/>
      <c r="E385" s="5"/>
      <c r="F385" s="5"/>
      <c r="G385" s="10" t="str">
        <f t="shared" si="10"/>
        <v/>
      </c>
      <c r="H385" s="5"/>
      <c r="I385" s="11" t="str" cm="1">
        <f t="array" ref="I385">IF((D385="")*(E385="")*(F385="")*(G385="")*(H385=""),"",IFERROR(INDEX($M$6:$M$15,SMALL(IF((H385&lt;=$N$6:$N$15)*(G385&lt;=$P$6:$P$15)*(F385&lt;=$O$6:$O$15)*(E385&lt;=$O$6:$O$15)*(D385&lt;=$O$6:$O$15),ROW($M$6:$M$15)-ROW($M$6)+1),1)),"XXXL"))</f>
        <v/>
      </c>
      <c r="J385" s="15" t="str">
        <f t="shared" si="11"/>
        <v/>
      </c>
    </row>
    <row r="386" spans="2:10" x14ac:dyDescent="0.25">
      <c r="B386" s="4"/>
      <c r="C386" s="5"/>
      <c r="D386" s="5"/>
      <c r="E386" s="5"/>
      <c r="F386" s="5"/>
      <c r="G386" s="10" t="str">
        <f t="shared" si="10"/>
        <v/>
      </c>
      <c r="H386" s="5"/>
      <c r="I386" s="11" t="str" cm="1">
        <f t="array" ref="I386">IF((D386="")*(E386="")*(F386="")*(G386="")*(H386=""),"",IFERROR(INDEX($M$6:$M$15,SMALL(IF((H386&lt;=$N$6:$N$15)*(G386&lt;=$P$6:$P$15)*(F386&lt;=$O$6:$O$15)*(E386&lt;=$O$6:$O$15)*(D386&lt;=$O$6:$O$15),ROW($M$6:$M$15)-ROW($M$6)+1),1)),"XXXL"))</f>
        <v/>
      </c>
      <c r="J386" s="15" t="str">
        <f t="shared" si="11"/>
        <v/>
      </c>
    </row>
    <row r="387" spans="2:10" x14ac:dyDescent="0.25">
      <c r="B387" s="4"/>
      <c r="C387" s="5"/>
      <c r="D387" s="5"/>
      <c r="E387" s="5"/>
      <c r="F387" s="5"/>
      <c r="G387" s="10" t="str">
        <f t="shared" si="10"/>
        <v/>
      </c>
      <c r="H387" s="5"/>
      <c r="I387" s="11" t="str" cm="1">
        <f t="array" ref="I387">IF((D387="")*(E387="")*(F387="")*(G387="")*(H387=""),"",IFERROR(INDEX($M$6:$M$15,SMALL(IF((H387&lt;=$N$6:$N$15)*(G387&lt;=$P$6:$P$15)*(F387&lt;=$O$6:$O$15)*(E387&lt;=$O$6:$O$15)*(D387&lt;=$O$6:$O$15),ROW($M$6:$M$15)-ROW($M$6)+1),1)),"XXXL"))</f>
        <v/>
      </c>
      <c r="J387" s="15" t="str">
        <f t="shared" si="11"/>
        <v/>
      </c>
    </row>
    <row r="388" spans="2:10" x14ac:dyDescent="0.25">
      <c r="B388" s="4"/>
      <c r="C388" s="5"/>
      <c r="D388" s="5"/>
      <c r="E388" s="5"/>
      <c r="F388" s="5"/>
      <c r="G388" s="10" t="str">
        <f t="shared" si="10"/>
        <v/>
      </c>
      <c r="H388" s="5"/>
      <c r="I388" s="11" t="str" cm="1">
        <f t="array" ref="I388">IF((D388="")*(E388="")*(F388="")*(G388="")*(H388=""),"",IFERROR(INDEX($M$6:$M$15,SMALL(IF((H388&lt;=$N$6:$N$15)*(G388&lt;=$P$6:$P$15)*(F388&lt;=$O$6:$O$15)*(E388&lt;=$O$6:$O$15)*(D388&lt;=$O$6:$O$15),ROW($M$6:$M$15)-ROW($M$6)+1),1)),"XXXL"))</f>
        <v/>
      </c>
      <c r="J388" s="15" t="str">
        <f t="shared" si="11"/>
        <v/>
      </c>
    </row>
    <row r="389" spans="2:10" x14ac:dyDescent="0.25">
      <c r="B389" s="4"/>
      <c r="C389" s="5"/>
      <c r="D389" s="5"/>
      <c r="E389" s="5"/>
      <c r="F389" s="5"/>
      <c r="G389" s="10" t="str">
        <f t="shared" si="10"/>
        <v/>
      </c>
      <c r="H389" s="5"/>
      <c r="I389" s="11" t="str" cm="1">
        <f t="array" ref="I389">IF((D389="")*(E389="")*(F389="")*(G389="")*(H389=""),"",IFERROR(INDEX($M$6:$M$15,SMALL(IF((H389&lt;=$N$6:$N$15)*(G389&lt;=$P$6:$P$15)*(F389&lt;=$O$6:$O$15)*(E389&lt;=$O$6:$O$15)*(D389&lt;=$O$6:$O$15),ROW($M$6:$M$15)-ROW($M$6)+1),1)),"XXXL"))</f>
        <v/>
      </c>
      <c r="J389" s="15" t="str">
        <f t="shared" si="11"/>
        <v/>
      </c>
    </row>
    <row r="390" spans="2:10" x14ac:dyDescent="0.25">
      <c r="B390" s="4"/>
      <c r="C390" s="5"/>
      <c r="D390" s="5"/>
      <c r="E390" s="5"/>
      <c r="F390" s="5"/>
      <c r="G390" s="10" t="str">
        <f t="shared" si="10"/>
        <v/>
      </c>
      <c r="H390" s="5"/>
      <c r="I390" s="11" t="str" cm="1">
        <f t="array" ref="I390">IF((D390="")*(E390="")*(F390="")*(G390="")*(H390=""),"",IFERROR(INDEX($M$6:$M$15,SMALL(IF((H390&lt;=$N$6:$N$15)*(G390&lt;=$P$6:$P$15)*(F390&lt;=$O$6:$O$15)*(E390&lt;=$O$6:$O$15)*(D390&lt;=$O$6:$O$15),ROW($M$6:$M$15)-ROW($M$6)+1),1)),"XXXL"))</f>
        <v/>
      </c>
      <c r="J390" s="15" t="str">
        <f t="shared" si="11"/>
        <v/>
      </c>
    </row>
    <row r="391" spans="2:10" x14ac:dyDescent="0.25">
      <c r="B391" s="4"/>
      <c r="C391" s="5"/>
      <c r="D391" s="5"/>
      <c r="E391" s="5"/>
      <c r="F391" s="5"/>
      <c r="G391" s="10" t="str">
        <f t="shared" ref="G391:G454" si="12">IFERROR(IF(D391*E391*F391/1000000,D391*E391*F391/1000000,""),"")</f>
        <v/>
      </c>
      <c r="H391" s="5"/>
      <c r="I391" s="11" t="str" cm="1">
        <f t="array" ref="I391">IF((D391="")*(E391="")*(F391="")*(G391="")*(H391=""),"",IFERROR(INDEX($M$6:$M$15,SMALL(IF((H391&lt;=$N$6:$N$15)*(G391&lt;=$P$6:$P$15)*(F391&lt;=$O$6:$O$15)*(E391&lt;=$O$6:$O$15)*(D391&lt;=$O$6:$O$15),ROW($M$6:$M$15)-ROW($M$6)+1),1)),"XXXL"))</f>
        <v/>
      </c>
      <c r="J391" s="15" t="str">
        <f t="shared" ref="J391:J454" si="13">IFERROR(VLOOKUP(I391,$M$6:$Q$15,5,0)*C391,"")</f>
        <v/>
      </c>
    </row>
    <row r="392" spans="2:10" x14ac:dyDescent="0.25">
      <c r="B392" s="4"/>
      <c r="C392" s="5"/>
      <c r="D392" s="5"/>
      <c r="E392" s="5"/>
      <c r="F392" s="5"/>
      <c r="G392" s="10" t="str">
        <f t="shared" si="12"/>
        <v/>
      </c>
      <c r="H392" s="5"/>
      <c r="I392" s="11" t="str" cm="1">
        <f t="array" ref="I392">IF((D392="")*(E392="")*(F392="")*(G392="")*(H392=""),"",IFERROR(INDEX($M$6:$M$15,SMALL(IF((H392&lt;=$N$6:$N$15)*(G392&lt;=$P$6:$P$15)*(F392&lt;=$O$6:$O$15)*(E392&lt;=$O$6:$O$15)*(D392&lt;=$O$6:$O$15),ROW($M$6:$M$15)-ROW($M$6)+1),1)),"XXXL"))</f>
        <v/>
      </c>
      <c r="J392" s="15" t="str">
        <f t="shared" si="13"/>
        <v/>
      </c>
    </row>
    <row r="393" spans="2:10" x14ac:dyDescent="0.25">
      <c r="B393" s="4"/>
      <c r="C393" s="5"/>
      <c r="D393" s="5"/>
      <c r="E393" s="5"/>
      <c r="F393" s="5"/>
      <c r="G393" s="10" t="str">
        <f t="shared" si="12"/>
        <v/>
      </c>
      <c r="H393" s="5"/>
      <c r="I393" s="11" t="str" cm="1">
        <f t="array" ref="I393">IF((D393="")*(E393="")*(F393="")*(G393="")*(H393=""),"",IFERROR(INDEX($M$6:$M$15,SMALL(IF((H393&lt;=$N$6:$N$15)*(G393&lt;=$P$6:$P$15)*(F393&lt;=$O$6:$O$15)*(E393&lt;=$O$6:$O$15)*(D393&lt;=$O$6:$O$15),ROW($M$6:$M$15)-ROW($M$6)+1),1)),"XXXL"))</f>
        <v/>
      </c>
      <c r="J393" s="15" t="str">
        <f t="shared" si="13"/>
        <v/>
      </c>
    </row>
    <row r="394" spans="2:10" x14ac:dyDescent="0.25">
      <c r="B394" s="4"/>
      <c r="C394" s="5"/>
      <c r="D394" s="5"/>
      <c r="E394" s="5"/>
      <c r="F394" s="5"/>
      <c r="G394" s="10" t="str">
        <f t="shared" si="12"/>
        <v/>
      </c>
      <c r="H394" s="5"/>
      <c r="I394" s="11" t="str" cm="1">
        <f t="array" ref="I394">IF((D394="")*(E394="")*(F394="")*(G394="")*(H394=""),"",IFERROR(INDEX($M$6:$M$15,SMALL(IF((H394&lt;=$N$6:$N$15)*(G394&lt;=$P$6:$P$15)*(F394&lt;=$O$6:$O$15)*(E394&lt;=$O$6:$O$15)*(D394&lt;=$O$6:$O$15),ROW($M$6:$M$15)-ROW($M$6)+1),1)),"XXXL"))</f>
        <v/>
      </c>
      <c r="J394" s="15" t="str">
        <f t="shared" si="13"/>
        <v/>
      </c>
    </row>
    <row r="395" spans="2:10" x14ac:dyDescent="0.25">
      <c r="B395" s="4"/>
      <c r="C395" s="5"/>
      <c r="D395" s="5"/>
      <c r="E395" s="5"/>
      <c r="F395" s="5"/>
      <c r="G395" s="10" t="str">
        <f t="shared" si="12"/>
        <v/>
      </c>
      <c r="H395" s="5"/>
      <c r="I395" s="11" t="str" cm="1">
        <f t="array" ref="I395">IF((D395="")*(E395="")*(F395="")*(G395="")*(H395=""),"",IFERROR(INDEX($M$6:$M$15,SMALL(IF((H395&lt;=$N$6:$N$15)*(G395&lt;=$P$6:$P$15)*(F395&lt;=$O$6:$O$15)*(E395&lt;=$O$6:$O$15)*(D395&lt;=$O$6:$O$15),ROW($M$6:$M$15)-ROW($M$6)+1),1)),"XXXL"))</f>
        <v/>
      </c>
      <c r="J395" s="15" t="str">
        <f t="shared" si="13"/>
        <v/>
      </c>
    </row>
    <row r="396" spans="2:10" x14ac:dyDescent="0.25">
      <c r="B396" s="4"/>
      <c r="C396" s="5"/>
      <c r="D396" s="5"/>
      <c r="E396" s="5"/>
      <c r="F396" s="5"/>
      <c r="G396" s="10" t="str">
        <f t="shared" si="12"/>
        <v/>
      </c>
      <c r="H396" s="5"/>
      <c r="I396" s="11" t="str" cm="1">
        <f t="array" ref="I396">IF((D396="")*(E396="")*(F396="")*(G396="")*(H396=""),"",IFERROR(INDEX($M$6:$M$15,SMALL(IF((H396&lt;=$N$6:$N$15)*(G396&lt;=$P$6:$P$15)*(F396&lt;=$O$6:$O$15)*(E396&lt;=$O$6:$O$15)*(D396&lt;=$O$6:$O$15),ROW($M$6:$M$15)-ROW($M$6)+1),1)),"XXXL"))</f>
        <v/>
      </c>
      <c r="J396" s="15" t="str">
        <f t="shared" si="13"/>
        <v/>
      </c>
    </row>
    <row r="397" spans="2:10" x14ac:dyDescent="0.25">
      <c r="B397" s="4"/>
      <c r="C397" s="5"/>
      <c r="D397" s="5"/>
      <c r="E397" s="5"/>
      <c r="F397" s="5"/>
      <c r="G397" s="10" t="str">
        <f t="shared" si="12"/>
        <v/>
      </c>
      <c r="H397" s="5"/>
      <c r="I397" s="11" t="str" cm="1">
        <f t="array" ref="I397">IF((D397="")*(E397="")*(F397="")*(G397="")*(H397=""),"",IFERROR(INDEX($M$6:$M$15,SMALL(IF((H397&lt;=$N$6:$N$15)*(G397&lt;=$P$6:$P$15)*(F397&lt;=$O$6:$O$15)*(E397&lt;=$O$6:$O$15)*(D397&lt;=$O$6:$O$15),ROW($M$6:$M$15)-ROW($M$6)+1),1)),"XXXL"))</f>
        <v/>
      </c>
      <c r="J397" s="15" t="str">
        <f t="shared" si="13"/>
        <v/>
      </c>
    </row>
    <row r="398" spans="2:10" x14ac:dyDescent="0.25">
      <c r="B398" s="4"/>
      <c r="C398" s="5"/>
      <c r="D398" s="5"/>
      <c r="E398" s="5"/>
      <c r="F398" s="5"/>
      <c r="G398" s="10" t="str">
        <f t="shared" si="12"/>
        <v/>
      </c>
      <c r="H398" s="5"/>
      <c r="I398" s="11" t="str" cm="1">
        <f t="array" ref="I398">IF((D398="")*(E398="")*(F398="")*(G398="")*(H398=""),"",IFERROR(INDEX($M$6:$M$15,SMALL(IF((H398&lt;=$N$6:$N$15)*(G398&lt;=$P$6:$P$15)*(F398&lt;=$O$6:$O$15)*(E398&lt;=$O$6:$O$15)*(D398&lt;=$O$6:$O$15),ROW($M$6:$M$15)-ROW($M$6)+1),1)),"XXXL"))</f>
        <v/>
      </c>
      <c r="J398" s="15" t="str">
        <f t="shared" si="13"/>
        <v/>
      </c>
    </row>
    <row r="399" spans="2:10" x14ac:dyDescent="0.25">
      <c r="B399" s="4"/>
      <c r="C399" s="5"/>
      <c r="D399" s="5"/>
      <c r="E399" s="5"/>
      <c r="F399" s="5"/>
      <c r="G399" s="10" t="str">
        <f t="shared" si="12"/>
        <v/>
      </c>
      <c r="H399" s="5"/>
      <c r="I399" s="11" t="str" cm="1">
        <f t="array" ref="I399">IF((D399="")*(E399="")*(F399="")*(G399="")*(H399=""),"",IFERROR(INDEX($M$6:$M$15,SMALL(IF((H399&lt;=$N$6:$N$15)*(G399&lt;=$P$6:$P$15)*(F399&lt;=$O$6:$O$15)*(E399&lt;=$O$6:$O$15)*(D399&lt;=$O$6:$O$15),ROW($M$6:$M$15)-ROW($M$6)+1),1)),"XXXL"))</f>
        <v/>
      </c>
      <c r="J399" s="15" t="str">
        <f t="shared" si="13"/>
        <v/>
      </c>
    </row>
    <row r="400" spans="2:10" x14ac:dyDescent="0.25">
      <c r="B400" s="4"/>
      <c r="C400" s="5"/>
      <c r="D400" s="5"/>
      <c r="E400" s="5"/>
      <c r="F400" s="5"/>
      <c r="G400" s="10" t="str">
        <f t="shared" si="12"/>
        <v/>
      </c>
      <c r="H400" s="5"/>
      <c r="I400" s="11" t="str" cm="1">
        <f t="array" ref="I400">IF((D400="")*(E400="")*(F400="")*(G400="")*(H400=""),"",IFERROR(INDEX($M$6:$M$15,SMALL(IF((H400&lt;=$N$6:$N$15)*(G400&lt;=$P$6:$P$15)*(F400&lt;=$O$6:$O$15)*(E400&lt;=$O$6:$O$15)*(D400&lt;=$O$6:$O$15),ROW($M$6:$M$15)-ROW($M$6)+1),1)),"XXXL"))</f>
        <v/>
      </c>
      <c r="J400" s="15" t="str">
        <f t="shared" si="13"/>
        <v/>
      </c>
    </row>
    <row r="401" spans="2:10" x14ac:dyDescent="0.25">
      <c r="B401" s="4"/>
      <c r="C401" s="5"/>
      <c r="D401" s="5"/>
      <c r="E401" s="5"/>
      <c r="F401" s="5"/>
      <c r="G401" s="10" t="str">
        <f t="shared" si="12"/>
        <v/>
      </c>
      <c r="H401" s="5"/>
      <c r="I401" s="11" t="str" cm="1">
        <f t="array" ref="I401">IF((D401="")*(E401="")*(F401="")*(G401="")*(H401=""),"",IFERROR(INDEX($M$6:$M$15,SMALL(IF((H401&lt;=$N$6:$N$15)*(G401&lt;=$P$6:$P$15)*(F401&lt;=$O$6:$O$15)*(E401&lt;=$O$6:$O$15)*(D401&lt;=$O$6:$O$15),ROW($M$6:$M$15)-ROW($M$6)+1),1)),"XXXL"))</f>
        <v/>
      </c>
      <c r="J401" s="15" t="str">
        <f t="shared" si="13"/>
        <v/>
      </c>
    </row>
    <row r="402" spans="2:10" x14ac:dyDescent="0.25">
      <c r="B402" s="4"/>
      <c r="C402" s="5"/>
      <c r="D402" s="5"/>
      <c r="E402" s="5"/>
      <c r="F402" s="5"/>
      <c r="G402" s="10" t="str">
        <f t="shared" si="12"/>
        <v/>
      </c>
      <c r="H402" s="5"/>
      <c r="I402" s="11" t="str" cm="1">
        <f t="array" ref="I402">IF((D402="")*(E402="")*(F402="")*(G402="")*(H402=""),"",IFERROR(INDEX($M$6:$M$15,SMALL(IF((H402&lt;=$N$6:$N$15)*(G402&lt;=$P$6:$P$15)*(F402&lt;=$O$6:$O$15)*(E402&lt;=$O$6:$O$15)*(D402&lt;=$O$6:$O$15),ROW($M$6:$M$15)-ROW($M$6)+1),1)),"XXXL"))</f>
        <v/>
      </c>
      <c r="J402" s="15" t="str">
        <f t="shared" si="13"/>
        <v/>
      </c>
    </row>
    <row r="403" spans="2:10" x14ac:dyDescent="0.25">
      <c r="B403" s="4"/>
      <c r="C403" s="5"/>
      <c r="D403" s="5"/>
      <c r="E403" s="5"/>
      <c r="F403" s="5"/>
      <c r="G403" s="10" t="str">
        <f t="shared" si="12"/>
        <v/>
      </c>
      <c r="H403" s="5"/>
      <c r="I403" s="11" t="str" cm="1">
        <f t="array" ref="I403">IF((D403="")*(E403="")*(F403="")*(G403="")*(H403=""),"",IFERROR(INDEX($M$6:$M$15,SMALL(IF((H403&lt;=$N$6:$N$15)*(G403&lt;=$P$6:$P$15)*(F403&lt;=$O$6:$O$15)*(E403&lt;=$O$6:$O$15)*(D403&lt;=$O$6:$O$15),ROW($M$6:$M$15)-ROW($M$6)+1),1)),"XXXL"))</f>
        <v/>
      </c>
      <c r="J403" s="15" t="str">
        <f t="shared" si="13"/>
        <v/>
      </c>
    </row>
    <row r="404" spans="2:10" x14ac:dyDescent="0.25">
      <c r="B404" s="4"/>
      <c r="C404" s="5"/>
      <c r="D404" s="5"/>
      <c r="E404" s="5"/>
      <c r="F404" s="5"/>
      <c r="G404" s="10" t="str">
        <f t="shared" si="12"/>
        <v/>
      </c>
      <c r="H404" s="5"/>
      <c r="I404" s="11" t="str" cm="1">
        <f t="array" ref="I404">IF((D404="")*(E404="")*(F404="")*(G404="")*(H404=""),"",IFERROR(INDEX($M$6:$M$15,SMALL(IF((H404&lt;=$N$6:$N$15)*(G404&lt;=$P$6:$P$15)*(F404&lt;=$O$6:$O$15)*(E404&lt;=$O$6:$O$15)*(D404&lt;=$O$6:$O$15),ROW($M$6:$M$15)-ROW($M$6)+1),1)),"XXXL"))</f>
        <v/>
      </c>
      <c r="J404" s="15" t="str">
        <f t="shared" si="13"/>
        <v/>
      </c>
    </row>
    <row r="405" spans="2:10" x14ac:dyDescent="0.25">
      <c r="B405" s="4"/>
      <c r="C405" s="5"/>
      <c r="D405" s="5"/>
      <c r="E405" s="5"/>
      <c r="F405" s="5"/>
      <c r="G405" s="10" t="str">
        <f t="shared" si="12"/>
        <v/>
      </c>
      <c r="H405" s="5"/>
      <c r="I405" s="11" t="str" cm="1">
        <f t="array" ref="I405">IF((D405="")*(E405="")*(F405="")*(G405="")*(H405=""),"",IFERROR(INDEX($M$6:$M$15,SMALL(IF((H405&lt;=$N$6:$N$15)*(G405&lt;=$P$6:$P$15)*(F405&lt;=$O$6:$O$15)*(E405&lt;=$O$6:$O$15)*(D405&lt;=$O$6:$O$15),ROW($M$6:$M$15)-ROW($M$6)+1),1)),"XXXL"))</f>
        <v/>
      </c>
      <c r="J405" s="15" t="str">
        <f t="shared" si="13"/>
        <v/>
      </c>
    </row>
    <row r="406" spans="2:10" x14ac:dyDescent="0.25">
      <c r="B406" s="4"/>
      <c r="C406" s="5"/>
      <c r="D406" s="5"/>
      <c r="E406" s="5"/>
      <c r="F406" s="5"/>
      <c r="G406" s="10" t="str">
        <f t="shared" si="12"/>
        <v/>
      </c>
      <c r="H406" s="5"/>
      <c r="I406" s="11" t="str" cm="1">
        <f t="array" ref="I406">IF((D406="")*(E406="")*(F406="")*(G406="")*(H406=""),"",IFERROR(INDEX($M$6:$M$15,SMALL(IF((H406&lt;=$N$6:$N$15)*(G406&lt;=$P$6:$P$15)*(F406&lt;=$O$6:$O$15)*(E406&lt;=$O$6:$O$15)*(D406&lt;=$O$6:$O$15),ROW($M$6:$M$15)-ROW($M$6)+1),1)),"XXXL"))</f>
        <v/>
      </c>
      <c r="J406" s="15" t="str">
        <f t="shared" si="13"/>
        <v/>
      </c>
    </row>
    <row r="407" spans="2:10" x14ac:dyDescent="0.25">
      <c r="B407" s="4"/>
      <c r="C407" s="5"/>
      <c r="D407" s="5"/>
      <c r="E407" s="5"/>
      <c r="F407" s="5"/>
      <c r="G407" s="10" t="str">
        <f t="shared" si="12"/>
        <v/>
      </c>
      <c r="H407" s="5"/>
      <c r="I407" s="11" t="str" cm="1">
        <f t="array" ref="I407">IF((D407="")*(E407="")*(F407="")*(G407="")*(H407=""),"",IFERROR(INDEX($M$6:$M$15,SMALL(IF((H407&lt;=$N$6:$N$15)*(G407&lt;=$P$6:$P$15)*(F407&lt;=$O$6:$O$15)*(E407&lt;=$O$6:$O$15)*(D407&lt;=$O$6:$O$15),ROW($M$6:$M$15)-ROW($M$6)+1),1)),"XXXL"))</f>
        <v/>
      </c>
      <c r="J407" s="15" t="str">
        <f t="shared" si="13"/>
        <v/>
      </c>
    </row>
    <row r="408" spans="2:10" x14ac:dyDescent="0.25">
      <c r="B408" s="4"/>
      <c r="C408" s="5"/>
      <c r="D408" s="5"/>
      <c r="E408" s="5"/>
      <c r="F408" s="5"/>
      <c r="G408" s="10" t="str">
        <f t="shared" si="12"/>
        <v/>
      </c>
      <c r="H408" s="5"/>
      <c r="I408" s="11" t="str" cm="1">
        <f t="array" ref="I408">IF((D408="")*(E408="")*(F408="")*(G408="")*(H408=""),"",IFERROR(INDEX($M$6:$M$15,SMALL(IF((H408&lt;=$N$6:$N$15)*(G408&lt;=$P$6:$P$15)*(F408&lt;=$O$6:$O$15)*(E408&lt;=$O$6:$O$15)*(D408&lt;=$O$6:$O$15),ROW($M$6:$M$15)-ROW($M$6)+1),1)),"XXXL"))</f>
        <v/>
      </c>
      <c r="J408" s="15" t="str">
        <f t="shared" si="13"/>
        <v/>
      </c>
    </row>
    <row r="409" spans="2:10" x14ac:dyDescent="0.25">
      <c r="B409" s="4"/>
      <c r="C409" s="5"/>
      <c r="D409" s="5"/>
      <c r="E409" s="5"/>
      <c r="F409" s="5"/>
      <c r="G409" s="10" t="str">
        <f t="shared" si="12"/>
        <v/>
      </c>
      <c r="H409" s="5"/>
      <c r="I409" s="11" t="str" cm="1">
        <f t="array" ref="I409">IF((D409="")*(E409="")*(F409="")*(G409="")*(H409=""),"",IFERROR(INDEX($M$6:$M$15,SMALL(IF((H409&lt;=$N$6:$N$15)*(G409&lt;=$P$6:$P$15)*(F409&lt;=$O$6:$O$15)*(E409&lt;=$O$6:$O$15)*(D409&lt;=$O$6:$O$15),ROW($M$6:$M$15)-ROW($M$6)+1),1)),"XXXL"))</f>
        <v/>
      </c>
      <c r="J409" s="15" t="str">
        <f t="shared" si="13"/>
        <v/>
      </c>
    </row>
    <row r="410" spans="2:10" x14ac:dyDescent="0.25">
      <c r="B410" s="4"/>
      <c r="C410" s="5"/>
      <c r="D410" s="5"/>
      <c r="E410" s="5"/>
      <c r="F410" s="5"/>
      <c r="G410" s="10" t="str">
        <f t="shared" si="12"/>
        <v/>
      </c>
      <c r="H410" s="5"/>
      <c r="I410" s="11" t="str" cm="1">
        <f t="array" ref="I410">IF((D410="")*(E410="")*(F410="")*(G410="")*(H410=""),"",IFERROR(INDEX($M$6:$M$15,SMALL(IF((H410&lt;=$N$6:$N$15)*(G410&lt;=$P$6:$P$15)*(F410&lt;=$O$6:$O$15)*(E410&lt;=$O$6:$O$15)*(D410&lt;=$O$6:$O$15),ROW($M$6:$M$15)-ROW($M$6)+1),1)),"XXXL"))</f>
        <v/>
      </c>
      <c r="J410" s="15" t="str">
        <f t="shared" si="13"/>
        <v/>
      </c>
    </row>
    <row r="411" spans="2:10" x14ac:dyDescent="0.25">
      <c r="B411" s="4"/>
      <c r="C411" s="5"/>
      <c r="D411" s="5"/>
      <c r="E411" s="5"/>
      <c r="F411" s="5"/>
      <c r="G411" s="10" t="str">
        <f t="shared" si="12"/>
        <v/>
      </c>
      <c r="H411" s="5"/>
      <c r="I411" s="11" t="str" cm="1">
        <f t="array" ref="I411">IF((D411="")*(E411="")*(F411="")*(G411="")*(H411=""),"",IFERROR(INDEX($M$6:$M$15,SMALL(IF((H411&lt;=$N$6:$N$15)*(G411&lt;=$P$6:$P$15)*(F411&lt;=$O$6:$O$15)*(E411&lt;=$O$6:$O$15)*(D411&lt;=$O$6:$O$15),ROW($M$6:$M$15)-ROW($M$6)+1),1)),"XXXL"))</f>
        <v/>
      </c>
      <c r="J411" s="15" t="str">
        <f t="shared" si="13"/>
        <v/>
      </c>
    </row>
    <row r="412" spans="2:10" x14ac:dyDescent="0.25">
      <c r="B412" s="4"/>
      <c r="C412" s="5"/>
      <c r="D412" s="5"/>
      <c r="E412" s="5"/>
      <c r="F412" s="5"/>
      <c r="G412" s="10" t="str">
        <f t="shared" si="12"/>
        <v/>
      </c>
      <c r="H412" s="5"/>
      <c r="I412" s="11" t="str" cm="1">
        <f t="array" ref="I412">IF((D412="")*(E412="")*(F412="")*(G412="")*(H412=""),"",IFERROR(INDEX($M$6:$M$15,SMALL(IF((H412&lt;=$N$6:$N$15)*(G412&lt;=$P$6:$P$15)*(F412&lt;=$O$6:$O$15)*(E412&lt;=$O$6:$O$15)*(D412&lt;=$O$6:$O$15),ROW($M$6:$M$15)-ROW($M$6)+1),1)),"XXXL"))</f>
        <v/>
      </c>
      <c r="J412" s="15" t="str">
        <f t="shared" si="13"/>
        <v/>
      </c>
    </row>
    <row r="413" spans="2:10" x14ac:dyDescent="0.25">
      <c r="B413" s="4"/>
      <c r="C413" s="5"/>
      <c r="D413" s="5"/>
      <c r="E413" s="5"/>
      <c r="F413" s="5"/>
      <c r="G413" s="10" t="str">
        <f t="shared" si="12"/>
        <v/>
      </c>
      <c r="H413" s="5"/>
      <c r="I413" s="11" t="str" cm="1">
        <f t="array" ref="I413">IF((D413="")*(E413="")*(F413="")*(G413="")*(H413=""),"",IFERROR(INDEX($M$6:$M$15,SMALL(IF((H413&lt;=$N$6:$N$15)*(G413&lt;=$P$6:$P$15)*(F413&lt;=$O$6:$O$15)*(E413&lt;=$O$6:$O$15)*(D413&lt;=$O$6:$O$15),ROW($M$6:$M$15)-ROW($M$6)+1),1)),"XXXL"))</f>
        <v/>
      </c>
      <c r="J413" s="15" t="str">
        <f t="shared" si="13"/>
        <v/>
      </c>
    </row>
    <row r="414" spans="2:10" x14ac:dyDescent="0.25">
      <c r="B414" s="4"/>
      <c r="C414" s="5"/>
      <c r="D414" s="5"/>
      <c r="E414" s="5"/>
      <c r="F414" s="5"/>
      <c r="G414" s="10" t="str">
        <f t="shared" si="12"/>
        <v/>
      </c>
      <c r="H414" s="5"/>
      <c r="I414" s="11" t="str" cm="1">
        <f t="array" ref="I414">IF((D414="")*(E414="")*(F414="")*(G414="")*(H414=""),"",IFERROR(INDEX($M$6:$M$15,SMALL(IF((H414&lt;=$N$6:$N$15)*(G414&lt;=$P$6:$P$15)*(F414&lt;=$O$6:$O$15)*(E414&lt;=$O$6:$O$15)*(D414&lt;=$O$6:$O$15),ROW($M$6:$M$15)-ROW($M$6)+1),1)),"XXXL"))</f>
        <v/>
      </c>
      <c r="J414" s="15" t="str">
        <f t="shared" si="13"/>
        <v/>
      </c>
    </row>
    <row r="415" spans="2:10" x14ac:dyDescent="0.25">
      <c r="B415" s="4"/>
      <c r="C415" s="5"/>
      <c r="D415" s="5"/>
      <c r="E415" s="5"/>
      <c r="F415" s="5"/>
      <c r="G415" s="10" t="str">
        <f t="shared" si="12"/>
        <v/>
      </c>
      <c r="H415" s="5"/>
      <c r="I415" s="11" t="str" cm="1">
        <f t="array" ref="I415">IF((D415="")*(E415="")*(F415="")*(G415="")*(H415=""),"",IFERROR(INDEX($M$6:$M$15,SMALL(IF((H415&lt;=$N$6:$N$15)*(G415&lt;=$P$6:$P$15)*(F415&lt;=$O$6:$O$15)*(E415&lt;=$O$6:$O$15)*(D415&lt;=$O$6:$O$15),ROW($M$6:$M$15)-ROW($M$6)+1),1)),"XXXL"))</f>
        <v/>
      </c>
      <c r="J415" s="15" t="str">
        <f t="shared" si="13"/>
        <v/>
      </c>
    </row>
    <row r="416" spans="2:10" x14ac:dyDescent="0.25">
      <c r="B416" s="4"/>
      <c r="C416" s="5"/>
      <c r="D416" s="5"/>
      <c r="E416" s="5"/>
      <c r="F416" s="5"/>
      <c r="G416" s="10" t="str">
        <f t="shared" si="12"/>
        <v/>
      </c>
      <c r="H416" s="5"/>
      <c r="I416" s="11" t="str" cm="1">
        <f t="array" ref="I416">IF((D416="")*(E416="")*(F416="")*(G416="")*(H416=""),"",IFERROR(INDEX($M$6:$M$15,SMALL(IF((H416&lt;=$N$6:$N$15)*(G416&lt;=$P$6:$P$15)*(F416&lt;=$O$6:$O$15)*(E416&lt;=$O$6:$O$15)*(D416&lt;=$O$6:$O$15),ROW($M$6:$M$15)-ROW($M$6)+1),1)),"XXXL"))</f>
        <v/>
      </c>
      <c r="J416" s="15" t="str">
        <f t="shared" si="13"/>
        <v/>
      </c>
    </row>
    <row r="417" spans="2:10" x14ac:dyDescent="0.25">
      <c r="B417" s="4"/>
      <c r="C417" s="5"/>
      <c r="D417" s="5"/>
      <c r="E417" s="5"/>
      <c r="F417" s="5"/>
      <c r="G417" s="10" t="str">
        <f t="shared" si="12"/>
        <v/>
      </c>
      <c r="H417" s="5"/>
      <c r="I417" s="11" t="str" cm="1">
        <f t="array" ref="I417">IF((D417="")*(E417="")*(F417="")*(G417="")*(H417=""),"",IFERROR(INDEX($M$6:$M$15,SMALL(IF((H417&lt;=$N$6:$N$15)*(G417&lt;=$P$6:$P$15)*(F417&lt;=$O$6:$O$15)*(E417&lt;=$O$6:$O$15)*(D417&lt;=$O$6:$O$15),ROW($M$6:$M$15)-ROW($M$6)+1),1)),"XXXL"))</f>
        <v/>
      </c>
      <c r="J417" s="15" t="str">
        <f t="shared" si="13"/>
        <v/>
      </c>
    </row>
    <row r="418" spans="2:10" x14ac:dyDescent="0.25">
      <c r="B418" s="4"/>
      <c r="C418" s="5"/>
      <c r="D418" s="5"/>
      <c r="E418" s="5"/>
      <c r="F418" s="5"/>
      <c r="G418" s="10" t="str">
        <f t="shared" si="12"/>
        <v/>
      </c>
      <c r="H418" s="5"/>
      <c r="I418" s="11" t="str" cm="1">
        <f t="array" ref="I418">IF((D418="")*(E418="")*(F418="")*(G418="")*(H418=""),"",IFERROR(INDEX($M$6:$M$15,SMALL(IF((H418&lt;=$N$6:$N$15)*(G418&lt;=$P$6:$P$15)*(F418&lt;=$O$6:$O$15)*(E418&lt;=$O$6:$O$15)*(D418&lt;=$O$6:$O$15),ROW($M$6:$M$15)-ROW($M$6)+1),1)),"XXXL"))</f>
        <v/>
      </c>
      <c r="J418" s="15" t="str">
        <f t="shared" si="13"/>
        <v/>
      </c>
    </row>
    <row r="419" spans="2:10" x14ac:dyDescent="0.25">
      <c r="B419" s="4"/>
      <c r="C419" s="5"/>
      <c r="D419" s="5"/>
      <c r="E419" s="5"/>
      <c r="F419" s="5"/>
      <c r="G419" s="10" t="str">
        <f t="shared" si="12"/>
        <v/>
      </c>
      <c r="H419" s="5"/>
      <c r="I419" s="11" t="str" cm="1">
        <f t="array" ref="I419">IF((D419="")*(E419="")*(F419="")*(G419="")*(H419=""),"",IFERROR(INDEX($M$6:$M$15,SMALL(IF((H419&lt;=$N$6:$N$15)*(G419&lt;=$P$6:$P$15)*(F419&lt;=$O$6:$O$15)*(E419&lt;=$O$6:$O$15)*(D419&lt;=$O$6:$O$15),ROW($M$6:$M$15)-ROW($M$6)+1),1)),"XXXL"))</f>
        <v/>
      </c>
      <c r="J419" s="15" t="str">
        <f t="shared" si="13"/>
        <v/>
      </c>
    </row>
    <row r="420" spans="2:10" x14ac:dyDescent="0.25">
      <c r="B420" s="4"/>
      <c r="C420" s="5"/>
      <c r="D420" s="5"/>
      <c r="E420" s="5"/>
      <c r="F420" s="5"/>
      <c r="G420" s="10" t="str">
        <f t="shared" si="12"/>
        <v/>
      </c>
      <c r="H420" s="5"/>
      <c r="I420" s="11" t="str" cm="1">
        <f t="array" ref="I420">IF((D420="")*(E420="")*(F420="")*(G420="")*(H420=""),"",IFERROR(INDEX($M$6:$M$15,SMALL(IF((H420&lt;=$N$6:$N$15)*(G420&lt;=$P$6:$P$15)*(F420&lt;=$O$6:$O$15)*(E420&lt;=$O$6:$O$15)*(D420&lt;=$O$6:$O$15),ROW($M$6:$M$15)-ROW($M$6)+1),1)),"XXXL"))</f>
        <v/>
      </c>
      <c r="J420" s="15" t="str">
        <f t="shared" si="13"/>
        <v/>
      </c>
    </row>
    <row r="421" spans="2:10" x14ac:dyDescent="0.25">
      <c r="B421" s="4"/>
      <c r="C421" s="5"/>
      <c r="D421" s="5"/>
      <c r="E421" s="5"/>
      <c r="F421" s="5"/>
      <c r="G421" s="10" t="str">
        <f t="shared" si="12"/>
        <v/>
      </c>
      <c r="H421" s="5"/>
      <c r="I421" s="11" t="str" cm="1">
        <f t="array" ref="I421">IF((D421="")*(E421="")*(F421="")*(G421="")*(H421=""),"",IFERROR(INDEX($M$6:$M$15,SMALL(IF((H421&lt;=$N$6:$N$15)*(G421&lt;=$P$6:$P$15)*(F421&lt;=$O$6:$O$15)*(E421&lt;=$O$6:$O$15)*(D421&lt;=$O$6:$O$15),ROW($M$6:$M$15)-ROW($M$6)+1),1)),"XXXL"))</f>
        <v/>
      </c>
      <c r="J421" s="15" t="str">
        <f t="shared" si="13"/>
        <v/>
      </c>
    </row>
    <row r="422" spans="2:10" x14ac:dyDescent="0.25">
      <c r="B422" s="4"/>
      <c r="C422" s="5"/>
      <c r="D422" s="5"/>
      <c r="E422" s="5"/>
      <c r="F422" s="5"/>
      <c r="G422" s="10" t="str">
        <f t="shared" si="12"/>
        <v/>
      </c>
      <c r="H422" s="5"/>
      <c r="I422" s="11" t="str" cm="1">
        <f t="array" ref="I422">IF((D422="")*(E422="")*(F422="")*(G422="")*(H422=""),"",IFERROR(INDEX($M$6:$M$15,SMALL(IF((H422&lt;=$N$6:$N$15)*(G422&lt;=$P$6:$P$15)*(F422&lt;=$O$6:$O$15)*(E422&lt;=$O$6:$O$15)*(D422&lt;=$O$6:$O$15),ROW($M$6:$M$15)-ROW($M$6)+1),1)),"XXXL"))</f>
        <v/>
      </c>
      <c r="J422" s="15" t="str">
        <f t="shared" si="13"/>
        <v/>
      </c>
    </row>
    <row r="423" spans="2:10" x14ac:dyDescent="0.25">
      <c r="B423" s="4"/>
      <c r="C423" s="5"/>
      <c r="D423" s="5"/>
      <c r="E423" s="5"/>
      <c r="F423" s="5"/>
      <c r="G423" s="10" t="str">
        <f t="shared" si="12"/>
        <v/>
      </c>
      <c r="H423" s="5"/>
      <c r="I423" s="11" t="str" cm="1">
        <f t="array" ref="I423">IF((D423="")*(E423="")*(F423="")*(G423="")*(H423=""),"",IFERROR(INDEX($M$6:$M$15,SMALL(IF((H423&lt;=$N$6:$N$15)*(G423&lt;=$P$6:$P$15)*(F423&lt;=$O$6:$O$15)*(E423&lt;=$O$6:$O$15)*(D423&lt;=$O$6:$O$15),ROW($M$6:$M$15)-ROW($M$6)+1),1)),"XXXL"))</f>
        <v/>
      </c>
      <c r="J423" s="15" t="str">
        <f t="shared" si="13"/>
        <v/>
      </c>
    </row>
    <row r="424" spans="2:10" x14ac:dyDescent="0.25">
      <c r="B424" s="4"/>
      <c r="C424" s="5"/>
      <c r="D424" s="5"/>
      <c r="E424" s="5"/>
      <c r="F424" s="5"/>
      <c r="G424" s="10" t="str">
        <f t="shared" si="12"/>
        <v/>
      </c>
      <c r="H424" s="5"/>
      <c r="I424" s="11" t="str" cm="1">
        <f t="array" ref="I424">IF((D424="")*(E424="")*(F424="")*(G424="")*(H424=""),"",IFERROR(INDEX($M$6:$M$15,SMALL(IF((H424&lt;=$N$6:$N$15)*(G424&lt;=$P$6:$P$15)*(F424&lt;=$O$6:$O$15)*(E424&lt;=$O$6:$O$15)*(D424&lt;=$O$6:$O$15),ROW($M$6:$M$15)-ROW($M$6)+1),1)),"XXXL"))</f>
        <v/>
      </c>
      <c r="J424" s="15" t="str">
        <f t="shared" si="13"/>
        <v/>
      </c>
    </row>
    <row r="425" spans="2:10" x14ac:dyDescent="0.25">
      <c r="B425" s="4"/>
      <c r="C425" s="5"/>
      <c r="D425" s="5"/>
      <c r="E425" s="5"/>
      <c r="F425" s="5"/>
      <c r="G425" s="10" t="str">
        <f t="shared" si="12"/>
        <v/>
      </c>
      <c r="H425" s="5"/>
      <c r="I425" s="11" t="str" cm="1">
        <f t="array" ref="I425">IF((D425="")*(E425="")*(F425="")*(G425="")*(H425=""),"",IFERROR(INDEX($M$6:$M$15,SMALL(IF((H425&lt;=$N$6:$N$15)*(G425&lt;=$P$6:$P$15)*(F425&lt;=$O$6:$O$15)*(E425&lt;=$O$6:$O$15)*(D425&lt;=$O$6:$O$15),ROW($M$6:$M$15)-ROW($M$6)+1),1)),"XXXL"))</f>
        <v/>
      </c>
      <c r="J425" s="15" t="str">
        <f t="shared" si="13"/>
        <v/>
      </c>
    </row>
    <row r="426" spans="2:10" x14ac:dyDescent="0.25">
      <c r="B426" s="4"/>
      <c r="C426" s="5"/>
      <c r="D426" s="5"/>
      <c r="E426" s="5"/>
      <c r="F426" s="5"/>
      <c r="G426" s="10" t="str">
        <f t="shared" si="12"/>
        <v/>
      </c>
      <c r="H426" s="5"/>
      <c r="I426" s="11" t="str" cm="1">
        <f t="array" ref="I426">IF((D426="")*(E426="")*(F426="")*(G426="")*(H426=""),"",IFERROR(INDEX($M$6:$M$15,SMALL(IF((H426&lt;=$N$6:$N$15)*(G426&lt;=$P$6:$P$15)*(F426&lt;=$O$6:$O$15)*(E426&lt;=$O$6:$O$15)*(D426&lt;=$O$6:$O$15),ROW($M$6:$M$15)-ROW($M$6)+1),1)),"XXXL"))</f>
        <v/>
      </c>
      <c r="J426" s="15" t="str">
        <f t="shared" si="13"/>
        <v/>
      </c>
    </row>
    <row r="427" spans="2:10" x14ac:dyDescent="0.25">
      <c r="B427" s="4"/>
      <c r="C427" s="5"/>
      <c r="D427" s="5"/>
      <c r="E427" s="5"/>
      <c r="F427" s="5"/>
      <c r="G427" s="10" t="str">
        <f t="shared" si="12"/>
        <v/>
      </c>
      <c r="H427" s="5"/>
      <c r="I427" s="11" t="str" cm="1">
        <f t="array" ref="I427">IF((D427="")*(E427="")*(F427="")*(G427="")*(H427=""),"",IFERROR(INDEX($M$6:$M$15,SMALL(IF((H427&lt;=$N$6:$N$15)*(G427&lt;=$P$6:$P$15)*(F427&lt;=$O$6:$O$15)*(E427&lt;=$O$6:$O$15)*(D427&lt;=$O$6:$O$15),ROW($M$6:$M$15)-ROW($M$6)+1),1)),"XXXL"))</f>
        <v/>
      </c>
      <c r="J427" s="15" t="str">
        <f t="shared" si="13"/>
        <v/>
      </c>
    </row>
    <row r="428" spans="2:10" x14ac:dyDescent="0.25">
      <c r="B428" s="4"/>
      <c r="C428" s="5"/>
      <c r="D428" s="5"/>
      <c r="E428" s="5"/>
      <c r="F428" s="5"/>
      <c r="G428" s="10" t="str">
        <f t="shared" si="12"/>
        <v/>
      </c>
      <c r="H428" s="5"/>
      <c r="I428" s="11" t="str" cm="1">
        <f t="array" ref="I428">IF((D428="")*(E428="")*(F428="")*(G428="")*(H428=""),"",IFERROR(INDEX($M$6:$M$15,SMALL(IF((H428&lt;=$N$6:$N$15)*(G428&lt;=$P$6:$P$15)*(F428&lt;=$O$6:$O$15)*(E428&lt;=$O$6:$O$15)*(D428&lt;=$O$6:$O$15),ROW($M$6:$M$15)-ROW($M$6)+1),1)),"XXXL"))</f>
        <v/>
      </c>
      <c r="J428" s="15" t="str">
        <f t="shared" si="13"/>
        <v/>
      </c>
    </row>
    <row r="429" spans="2:10" x14ac:dyDescent="0.25">
      <c r="B429" s="4"/>
      <c r="C429" s="5"/>
      <c r="D429" s="5"/>
      <c r="E429" s="5"/>
      <c r="F429" s="5"/>
      <c r="G429" s="10" t="str">
        <f t="shared" si="12"/>
        <v/>
      </c>
      <c r="H429" s="5"/>
      <c r="I429" s="11" t="str" cm="1">
        <f t="array" ref="I429">IF((D429="")*(E429="")*(F429="")*(G429="")*(H429=""),"",IFERROR(INDEX($M$6:$M$15,SMALL(IF((H429&lt;=$N$6:$N$15)*(G429&lt;=$P$6:$P$15)*(F429&lt;=$O$6:$O$15)*(E429&lt;=$O$6:$O$15)*(D429&lt;=$O$6:$O$15),ROW($M$6:$M$15)-ROW($M$6)+1),1)),"XXXL"))</f>
        <v/>
      </c>
      <c r="J429" s="15" t="str">
        <f t="shared" si="13"/>
        <v/>
      </c>
    </row>
    <row r="430" spans="2:10" x14ac:dyDescent="0.25">
      <c r="B430" s="4"/>
      <c r="C430" s="5"/>
      <c r="D430" s="5"/>
      <c r="E430" s="5"/>
      <c r="F430" s="5"/>
      <c r="G430" s="10" t="str">
        <f t="shared" si="12"/>
        <v/>
      </c>
      <c r="H430" s="5"/>
      <c r="I430" s="11" t="str" cm="1">
        <f t="array" ref="I430">IF((D430="")*(E430="")*(F430="")*(G430="")*(H430=""),"",IFERROR(INDEX($M$6:$M$15,SMALL(IF((H430&lt;=$N$6:$N$15)*(G430&lt;=$P$6:$P$15)*(F430&lt;=$O$6:$O$15)*(E430&lt;=$O$6:$O$15)*(D430&lt;=$O$6:$O$15),ROW($M$6:$M$15)-ROW($M$6)+1),1)),"XXXL"))</f>
        <v/>
      </c>
      <c r="J430" s="15" t="str">
        <f t="shared" si="13"/>
        <v/>
      </c>
    </row>
    <row r="431" spans="2:10" x14ac:dyDescent="0.25">
      <c r="B431" s="4"/>
      <c r="C431" s="5"/>
      <c r="D431" s="5"/>
      <c r="E431" s="5"/>
      <c r="F431" s="5"/>
      <c r="G431" s="10" t="str">
        <f t="shared" si="12"/>
        <v/>
      </c>
      <c r="H431" s="5"/>
      <c r="I431" s="11" t="str" cm="1">
        <f t="array" ref="I431">IF((D431="")*(E431="")*(F431="")*(G431="")*(H431=""),"",IFERROR(INDEX($M$6:$M$15,SMALL(IF((H431&lt;=$N$6:$N$15)*(G431&lt;=$P$6:$P$15)*(F431&lt;=$O$6:$O$15)*(E431&lt;=$O$6:$O$15)*(D431&lt;=$O$6:$O$15),ROW($M$6:$M$15)-ROW($M$6)+1),1)),"XXXL"))</f>
        <v/>
      </c>
      <c r="J431" s="15" t="str">
        <f t="shared" si="13"/>
        <v/>
      </c>
    </row>
    <row r="432" spans="2:10" x14ac:dyDescent="0.25">
      <c r="B432" s="4"/>
      <c r="C432" s="5"/>
      <c r="D432" s="5"/>
      <c r="E432" s="5"/>
      <c r="F432" s="5"/>
      <c r="G432" s="10" t="str">
        <f t="shared" si="12"/>
        <v/>
      </c>
      <c r="H432" s="5"/>
      <c r="I432" s="11" t="str" cm="1">
        <f t="array" ref="I432">IF((D432="")*(E432="")*(F432="")*(G432="")*(H432=""),"",IFERROR(INDEX($M$6:$M$15,SMALL(IF((H432&lt;=$N$6:$N$15)*(G432&lt;=$P$6:$P$15)*(F432&lt;=$O$6:$O$15)*(E432&lt;=$O$6:$O$15)*(D432&lt;=$O$6:$O$15),ROW($M$6:$M$15)-ROW($M$6)+1),1)),"XXXL"))</f>
        <v/>
      </c>
      <c r="J432" s="15" t="str">
        <f t="shared" si="13"/>
        <v/>
      </c>
    </row>
    <row r="433" spans="2:10" x14ac:dyDescent="0.25">
      <c r="B433" s="4"/>
      <c r="C433" s="5"/>
      <c r="D433" s="5"/>
      <c r="E433" s="5"/>
      <c r="F433" s="5"/>
      <c r="G433" s="10" t="str">
        <f t="shared" si="12"/>
        <v/>
      </c>
      <c r="H433" s="5"/>
      <c r="I433" s="11" t="str" cm="1">
        <f t="array" ref="I433">IF((D433="")*(E433="")*(F433="")*(G433="")*(H433=""),"",IFERROR(INDEX($M$6:$M$15,SMALL(IF((H433&lt;=$N$6:$N$15)*(G433&lt;=$P$6:$P$15)*(F433&lt;=$O$6:$O$15)*(E433&lt;=$O$6:$O$15)*(D433&lt;=$O$6:$O$15),ROW($M$6:$M$15)-ROW($M$6)+1),1)),"XXXL"))</f>
        <v/>
      </c>
      <c r="J433" s="15" t="str">
        <f t="shared" si="13"/>
        <v/>
      </c>
    </row>
    <row r="434" spans="2:10" x14ac:dyDescent="0.25">
      <c r="B434" s="4"/>
      <c r="C434" s="5"/>
      <c r="D434" s="5"/>
      <c r="E434" s="5"/>
      <c r="F434" s="5"/>
      <c r="G434" s="10" t="str">
        <f t="shared" si="12"/>
        <v/>
      </c>
      <c r="H434" s="5"/>
      <c r="I434" s="11" t="str" cm="1">
        <f t="array" ref="I434">IF((D434="")*(E434="")*(F434="")*(G434="")*(H434=""),"",IFERROR(INDEX($M$6:$M$15,SMALL(IF((H434&lt;=$N$6:$N$15)*(G434&lt;=$P$6:$P$15)*(F434&lt;=$O$6:$O$15)*(E434&lt;=$O$6:$O$15)*(D434&lt;=$O$6:$O$15),ROW($M$6:$M$15)-ROW($M$6)+1),1)),"XXXL"))</f>
        <v/>
      </c>
      <c r="J434" s="15" t="str">
        <f t="shared" si="13"/>
        <v/>
      </c>
    </row>
    <row r="435" spans="2:10" x14ac:dyDescent="0.25">
      <c r="B435" s="4"/>
      <c r="C435" s="5"/>
      <c r="D435" s="5"/>
      <c r="E435" s="5"/>
      <c r="F435" s="5"/>
      <c r="G435" s="10" t="str">
        <f t="shared" si="12"/>
        <v/>
      </c>
      <c r="H435" s="5"/>
      <c r="I435" s="11" t="str" cm="1">
        <f t="array" ref="I435">IF((D435="")*(E435="")*(F435="")*(G435="")*(H435=""),"",IFERROR(INDEX($M$6:$M$15,SMALL(IF((H435&lt;=$N$6:$N$15)*(G435&lt;=$P$6:$P$15)*(F435&lt;=$O$6:$O$15)*(E435&lt;=$O$6:$O$15)*(D435&lt;=$O$6:$O$15),ROW($M$6:$M$15)-ROW($M$6)+1),1)),"XXXL"))</f>
        <v/>
      </c>
      <c r="J435" s="15" t="str">
        <f t="shared" si="13"/>
        <v/>
      </c>
    </row>
    <row r="436" spans="2:10" x14ac:dyDescent="0.25">
      <c r="B436" s="4"/>
      <c r="C436" s="5"/>
      <c r="D436" s="5"/>
      <c r="E436" s="5"/>
      <c r="F436" s="5"/>
      <c r="G436" s="10" t="str">
        <f t="shared" si="12"/>
        <v/>
      </c>
      <c r="H436" s="5"/>
      <c r="I436" s="11" t="str" cm="1">
        <f t="array" ref="I436">IF((D436="")*(E436="")*(F436="")*(G436="")*(H436=""),"",IFERROR(INDEX($M$6:$M$15,SMALL(IF((H436&lt;=$N$6:$N$15)*(G436&lt;=$P$6:$P$15)*(F436&lt;=$O$6:$O$15)*(E436&lt;=$O$6:$O$15)*(D436&lt;=$O$6:$O$15),ROW($M$6:$M$15)-ROW($M$6)+1),1)),"XXXL"))</f>
        <v/>
      </c>
      <c r="J436" s="15" t="str">
        <f t="shared" si="13"/>
        <v/>
      </c>
    </row>
    <row r="437" spans="2:10" x14ac:dyDescent="0.25">
      <c r="B437" s="4"/>
      <c r="C437" s="5"/>
      <c r="D437" s="5"/>
      <c r="E437" s="5"/>
      <c r="F437" s="5"/>
      <c r="G437" s="10" t="str">
        <f t="shared" si="12"/>
        <v/>
      </c>
      <c r="H437" s="5"/>
      <c r="I437" s="11" t="str" cm="1">
        <f t="array" ref="I437">IF((D437="")*(E437="")*(F437="")*(G437="")*(H437=""),"",IFERROR(INDEX($M$6:$M$15,SMALL(IF((H437&lt;=$N$6:$N$15)*(G437&lt;=$P$6:$P$15)*(F437&lt;=$O$6:$O$15)*(E437&lt;=$O$6:$O$15)*(D437&lt;=$O$6:$O$15),ROW($M$6:$M$15)-ROW($M$6)+1),1)),"XXXL"))</f>
        <v/>
      </c>
      <c r="J437" s="15" t="str">
        <f t="shared" si="13"/>
        <v/>
      </c>
    </row>
    <row r="438" spans="2:10" x14ac:dyDescent="0.25">
      <c r="B438" s="4"/>
      <c r="C438" s="5"/>
      <c r="D438" s="5"/>
      <c r="E438" s="5"/>
      <c r="F438" s="5"/>
      <c r="G438" s="10" t="str">
        <f t="shared" si="12"/>
        <v/>
      </c>
      <c r="H438" s="5"/>
      <c r="I438" s="11" t="str" cm="1">
        <f t="array" ref="I438">IF((D438="")*(E438="")*(F438="")*(G438="")*(H438=""),"",IFERROR(INDEX($M$6:$M$15,SMALL(IF((H438&lt;=$N$6:$N$15)*(G438&lt;=$P$6:$P$15)*(F438&lt;=$O$6:$O$15)*(E438&lt;=$O$6:$O$15)*(D438&lt;=$O$6:$O$15),ROW($M$6:$M$15)-ROW($M$6)+1),1)),"XXXL"))</f>
        <v/>
      </c>
      <c r="J438" s="15" t="str">
        <f t="shared" si="13"/>
        <v/>
      </c>
    </row>
    <row r="439" spans="2:10" x14ac:dyDescent="0.25">
      <c r="B439" s="4"/>
      <c r="C439" s="5"/>
      <c r="D439" s="5"/>
      <c r="E439" s="5"/>
      <c r="F439" s="5"/>
      <c r="G439" s="10" t="str">
        <f t="shared" si="12"/>
        <v/>
      </c>
      <c r="H439" s="5"/>
      <c r="I439" s="11" t="str" cm="1">
        <f t="array" ref="I439">IF((D439="")*(E439="")*(F439="")*(G439="")*(H439=""),"",IFERROR(INDEX($M$6:$M$15,SMALL(IF((H439&lt;=$N$6:$N$15)*(G439&lt;=$P$6:$P$15)*(F439&lt;=$O$6:$O$15)*(E439&lt;=$O$6:$O$15)*(D439&lt;=$O$6:$O$15),ROW($M$6:$M$15)-ROW($M$6)+1),1)),"XXXL"))</f>
        <v/>
      </c>
      <c r="J439" s="15" t="str">
        <f t="shared" si="13"/>
        <v/>
      </c>
    </row>
    <row r="440" spans="2:10" x14ac:dyDescent="0.25">
      <c r="B440" s="4"/>
      <c r="C440" s="5"/>
      <c r="D440" s="5"/>
      <c r="E440" s="5"/>
      <c r="F440" s="5"/>
      <c r="G440" s="10" t="str">
        <f t="shared" si="12"/>
        <v/>
      </c>
      <c r="H440" s="5"/>
      <c r="I440" s="11" t="str" cm="1">
        <f t="array" ref="I440">IF((D440="")*(E440="")*(F440="")*(G440="")*(H440=""),"",IFERROR(INDEX($M$6:$M$15,SMALL(IF((H440&lt;=$N$6:$N$15)*(G440&lt;=$P$6:$P$15)*(F440&lt;=$O$6:$O$15)*(E440&lt;=$O$6:$O$15)*(D440&lt;=$O$6:$O$15),ROW($M$6:$M$15)-ROW($M$6)+1),1)),"XXXL"))</f>
        <v/>
      </c>
      <c r="J440" s="15" t="str">
        <f t="shared" si="13"/>
        <v/>
      </c>
    </row>
    <row r="441" spans="2:10" x14ac:dyDescent="0.25">
      <c r="B441" s="4"/>
      <c r="C441" s="5"/>
      <c r="D441" s="5"/>
      <c r="E441" s="5"/>
      <c r="F441" s="5"/>
      <c r="G441" s="10" t="str">
        <f t="shared" si="12"/>
        <v/>
      </c>
      <c r="H441" s="5"/>
      <c r="I441" s="11" t="str" cm="1">
        <f t="array" ref="I441">IF((D441="")*(E441="")*(F441="")*(G441="")*(H441=""),"",IFERROR(INDEX($M$6:$M$15,SMALL(IF((H441&lt;=$N$6:$N$15)*(G441&lt;=$P$6:$P$15)*(F441&lt;=$O$6:$O$15)*(E441&lt;=$O$6:$O$15)*(D441&lt;=$O$6:$O$15),ROW($M$6:$M$15)-ROW($M$6)+1),1)),"XXXL"))</f>
        <v/>
      </c>
      <c r="J441" s="15" t="str">
        <f t="shared" si="13"/>
        <v/>
      </c>
    </row>
    <row r="442" spans="2:10" x14ac:dyDescent="0.25">
      <c r="B442" s="4"/>
      <c r="C442" s="5"/>
      <c r="D442" s="5"/>
      <c r="E442" s="5"/>
      <c r="F442" s="5"/>
      <c r="G442" s="10" t="str">
        <f t="shared" si="12"/>
        <v/>
      </c>
      <c r="H442" s="5"/>
      <c r="I442" s="11" t="str" cm="1">
        <f t="array" ref="I442">IF((D442="")*(E442="")*(F442="")*(G442="")*(H442=""),"",IFERROR(INDEX($M$6:$M$15,SMALL(IF((H442&lt;=$N$6:$N$15)*(G442&lt;=$P$6:$P$15)*(F442&lt;=$O$6:$O$15)*(E442&lt;=$O$6:$O$15)*(D442&lt;=$O$6:$O$15),ROW($M$6:$M$15)-ROW($M$6)+1),1)),"XXXL"))</f>
        <v/>
      </c>
      <c r="J442" s="15" t="str">
        <f t="shared" si="13"/>
        <v/>
      </c>
    </row>
    <row r="443" spans="2:10" x14ac:dyDescent="0.25">
      <c r="B443" s="4"/>
      <c r="C443" s="5"/>
      <c r="D443" s="5"/>
      <c r="E443" s="5"/>
      <c r="F443" s="5"/>
      <c r="G443" s="10" t="str">
        <f t="shared" si="12"/>
        <v/>
      </c>
      <c r="H443" s="5"/>
      <c r="I443" s="11" t="str" cm="1">
        <f t="array" ref="I443">IF((D443="")*(E443="")*(F443="")*(G443="")*(H443=""),"",IFERROR(INDEX($M$6:$M$15,SMALL(IF((H443&lt;=$N$6:$N$15)*(G443&lt;=$P$6:$P$15)*(F443&lt;=$O$6:$O$15)*(E443&lt;=$O$6:$O$15)*(D443&lt;=$O$6:$O$15),ROW($M$6:$M$15)-ROW($M$6)+1),1)),"XXXL"))</f>
        <v/>
      </c>
      <c r="J443" s="15" t="str">
        <f t="shared" si="13"/>
        <v/>
      </c>
    </row>
    <row r="444" spans="2:10" x14ac:dyDescent="0.25">
      <c r="B444" s="4"/>
      <c r="C444" s="5"/>
      <c r="D444" s="5"/>
      <c r="E444" s="5"/>
      <c r="F444" s="5"/>
      <c r="G444" s="10" t="str">
        <f t="shared" si="12"/>
        <v/>
      </c>
      <c r="H444" s="5"/>
      <c r="I444" s="11" t="str" cm="1">
        <f t="array" ref="I444">IF((D444="")*(E444="")*(F444="")*(G444="")*(H444=""),"",IFERROR(INDEX($M$6:$M$15,SMALL(IF((H444&lt;=$N$6:$N$15)*(G444&lt;=$P$6:$P$15)*(F444&lt;=$O$6:$O$15)*(E444&lt;=$O$6:$O$15)*(D444&lt;=$O$6:$O$15),ROW($M$6:$M$15)-ROW($M$6)+1),1)),"XXXL"))</f>
        <v/>
      </c>
      <c r="J444" s="15" t="str">
        <f t="shared" si="13"/>
        <v/>
      </c>
    </row>
    <row r="445" spans="2:10" x14ac:dyDescent="0.25">
      <c r="B445" s="4"/>
      <c r="C445" s="5"/>
      <c r="D445" s="5"/>
      <c r="E445" s="5"/>
      <c r="F445" s="5"/>
      <c r="G445" s="10" t="str">
        <f t="shared" si="12"/>
        <v/>
      </c>
      <c r="H445" s="5"/>
      <c r="I445" s="11" t="str" cm="1">
        <f t="array" ref="I445">IF((D445="")*(E445="")*(F445="")*(G445="")*(H445=""),"",IFERROR(INDEX($M$6:$M$15,SMALL(IF((H445&lt;=$N$6:$N$15)*(G445&lt;=$P$6:$P$15)*(F445&lt;=$O$6:$O$15)*(E445&lt;=$O$6:$O$15)*(D445&lt;=$O$6:$O$15),ROW($M$6:$M$15)-ROW($M$6)+1),1)),"XXXL"))</f>
        <v/>
      </c>
      <c r="J445" s="15" t="str">
        <f t="shared" si="13"/>
        <v/>
      </c>
    </row>
    <row r="446" spans="2:10" x14ac:dyDescent="0.25">
      <c r="B446" s="4"/>
      <c r="C446" s="5"/>
      <c r="D446" s="5"/>
      <c r="E446" s="5"/>
      <c r="F446" s="5"/>
      <c r="G446" s="10" t="str">
        <f t="shared" si="12"/>
        <v/>
      </c>
      <c r="H446" s="5"/>
      <c r="I446" s="11" t="str" cm="1">
        <f t="array" ref="I446">IF((D446="")*(E446="")*(F446="")*(G446="")*(H446=""),"",IFERROR(INDEX($M$6:$M$15,SMALL(IF((H446&lt;=$N$6:$N$15)*(G446&lt;=$P$6:$P$15)*(F446&lt;=$O$6:$O$15)*(E446&lt;=$O$6:$O$15)*(D446&lt;=$O$6:$O$15),ROW($M$6:$M$15)-ROW($M$6)+1),1)),"XXXL"))</f>
        <v/>
      </c>
      <c r="J446" s="15" t="str">
        <f t="shared" si="13"/>
        <v/>
      </c>
    </row>
    <row r="447" spans="2:10" x14ac:dyDescent="0.25">
      <c r="B447" s="4"/>
      <c r="C447" s="5"/>
      <c r="D447" s="5"/>
      <c r="E447" s="5"/>
      <c r="F447" s="5"/>
      <c r="G447" s="10" t="str">
        <f t="shared" si="12"/>
        <v/>
      </c>
      <c r="H447" s="5"/>
      <c r="I447" s="11" t="str" cm="1">
        <f t="array" ref="I447">IF((D447="")*(E447="")*(F447="")*(G447="")*(H447=""),"",IFERROR(INDEX($M$6:$M$15,SMALL(IF((H447&lt;=$N$6:$N$15)*(G447&lt;=$P$6:$P$15)*(F447&lt;=$O$6:$O$15)*(E447&lt;=$O$6:$O$15)*(D447&lt;=$O$6:$O$15),ROW($M$6:$M$15)-ROW($M$6)+1),1)),"XXXL"))</f>
        <v/>
      </c>
      <c r="J447" s="15" t="str">
        <f t="shared" si="13"/>
        <v/>
      </c>
    </row>
    <row r="448" spans="2:10" x14ac:dyDescent="0.25">
      <c r="B448" s="4"/>
      <c r="C448" s="5"/>
      <c r="D448" s="5"/>
      <c r="E448" s="5"/>
      <c r="F448" s="5"/>
      <c r="G448" s="10" t="str">
        <f t="shared" si="12"/>
        <v/>
      </c>
      <c r="H448" s="5"/>
      <c r="I448" s="11" t="str" cm="1">
        <f t="array" ref="I448">IF((D448="")*(E448="")*(F448="")*(G448="")*(H448=""),"",IFERROR(INDEX($M$6:$M$15,SMALL(IF((H448&lt;=$N$6:$N$15)*(G448&lt;=$P$6:$P$15)*(F448&lt;=$O$6:$O$15)*(E448&lt;=$O$6:$O$15)*(D448&lt;=$O$6:$O$15),ROW($M$6:$M$15)-ROW($M$6)+1),1)),"XXXL"))</f>
        <v/>
      </c>
      <c r="J448" s="15" t="str">
        <f t="shared" si="13"/>
        <v/>
      </c>
    </row>
    <row r="449" spans="2:10" x14ac:dyDescent="0.25">
      <c r="B449" s="4"/>
      <c r="C449" s="5"/>
      <c r="D449" s="5"/>
      <c r="E449" s="5"/>
      <c r="F449" s="5"/>
      <c r="G449" s="10" t="str">
        <f t="shared" si="12"/>
        <v/>
      </c>
      <c r="H449" s="5"/>
      <c r="I449" s="11" t="str" cm="1">
        <f t="array" ref="I449">IF((D449="")*(E449="")*(F449="")*(G449="")*(H449=""),"",IFERROR(INDEX($M$6:$M$15,SMALL(IF((H449&lt;=$N$6:$N$15)*(G449&lt;=$P$6:$P$15)*(F449&lt;=$O$6:$O$15)*(E449&lt;=$O$6:$O$15)*(D449&lt;=$O$6:$O$15),ROW($M$6:$M$15)-ROW($M$6)+1),1)),"XXXL"))</f>
        <v/>
      </c>
      <c r="J449" s="15" t="str">
        <f t="shared" si="13"/>
        <v/>
      </c>
    </row>
    <row r="450" spans="2:10" x14ac:dyDescent="0.25">
      <c r="B450" s="4"/>
      <c r="C450" s="5"/>
      <c r="D450" s="5"/>
      <c r="E450" s="5"/>
      <c r="F450" s="5"/>
      <c r="G450" s="10" t="str">
        <f t="shared" si="12"/>
        <v/>
      </c>
      <c r="H450" s="5"/>
      <c r="I450" s="11" t="str" cm="1">
        <f t="array" ref="I450">IF((D450="")*(E450="")*(F450="")*(G450="")*(H450=""),"",IFERROR(INDEX($M$6:$M$15,SMALL(IF((H450&lt;=$N$6:$N$15)*(G450&lt;=$P$6:$P$15)*(F450&lt;=$O$6:$O$15)*(E450&lt;=$O$6:$O$15)*(D450&lt;=$O$6:$O$15),ROW($M$6:$M$15)-ROW($M$6)+1),1)),"XXXL"))</f>
        <v/>
      </c>
      <c r="J450" s="15" t="str">
        <f t="shared" si="13"/>
        <v/>
      </c>
    </row>
    <row r="451" spans="2:10" x14ac:dyDescent="0.25">
      <c r="B451" s="4"/>
      <c r="C451" s="5"/>
      <c r="D451" s="5"/>
      <c r="E451" s="5"/>
      <c r="F451" s="5"/>
      <c r="G451" s="10" t="str">
        <f t="shared" si="12"/>
        <v/>
      </c>
      <c r="H451" s="5"/>
      <c r="I451" s="11" t="str" cm="1">
        <f t="array" ref="I451">IF((D451="")*(E451="")*(F451="")*(G451="")*(H451=""),"",IFERROR(INDEX($M$6:$M$15,SMALL(IF((H451&lt;=$N$6:$N$15)*(G451&lt;=$P$6:$P$15)*(F451&lt;=$O$6:$O$15)*(E451&lt;=$O$6:$O$15)*(D451&lt;=$O$6:$O$15),ROW($M$6:$M$15)-ROW($M$6)+1),1)),"XXXL"))</f>
        <v/>
      </c>
      <c r="J451" s="15" t="str">
        <f t="shared" si="13"/>
        <v/>
      </c>
    </row>
    <row r="452" spans="2:10" x14ac:dyDescent="0.25">
      <c r="B452" s="4"/>
      <c r="C452" s="5"/>
      <c r="D452" s="5"/>
      <c r="E452" s="5"/>
      <c r="F452" s="5"/>
      <c r="G452" s="10" t="str">
        <f t="shared" si="12"/>
        <v/>
      </c>
      <c r="H452" s="5"/>
      <c r="I452" s="11" t="str" cm="1">
        <f t="array" ref="I452">IF((D452="")*(E452="")*(F452="")*(G452="")*(H452=""),"",IFERROR(INDEX($M$6:$M$15,SMALL(IF((H452&lt;=$N$6:$N$15)*(G452&lt;=$P$6:$P$15)*(F452&lt;=$O$6:$O$15)*(E452&lt;=$O$6:$O$15)*(D452&lt;=$O$6:$O$15),ROW($M$6:$M$15)-ROW($M$6)+1),1)),"XXXL"))</f>
        <v/>
      </c>
      <c r="J452" s="15" t="str">
        <f t="shared" si="13"/>
        <v/>
      </c>
    </row>
    <row r="453" spans="2:10" x14ac:dyDescent="0.25">
      <c r="B453" s="4"/>
      <c r="C453" s="5"/>
      <c r="D453" s="5"/>
      <c r="E453" s="5"/>
      <c r="F453" s="5"/>
      <c r="G453" s="10" t="str">
        <f t="shared" si="12"/>
        <v/>
      </c>
      <c r="H453" s="5"/>
      <c r="I453" s="11" t="str" cm="1">
        <f t="array" ref="I453">IF((D453="")*(E453="")*(F453="")*(G453="")*(H453=""),"",IFERROR(INDEX($M$6:$M$15,SMALL(IF((H453&lt;=$N$6:$N$15)*(G453&lt;=$P$6:$P$15)*(F453&lt;=$O$6:$O$15)*(E453&lt;=$O$6:$O$15)*(D453&lt;=$O$6:$O$15),ROW($M$6:$M$15)-ROW($M$6)+1),1)),"XXXL"))</f>
        <v/>
      </c>
      <c r="J453" s="15" t="str">
        <f t="shared" si="13"/>
        <v/>
      </c>
    </row>
    <row r="454" spans="2:10" x14ac:dyDescent="0.25">
      <c r="B454" s="4"/>
      <c r="C454" s="5"/>
      <c r="D454" s="5"/>
      <c r="E454" s="5"/>
      <c r="F454" s="5"/>
      <c r="G454" s="10" t="str">
        <f t="shared" si="12"/>
        <v/>
      </c>
      <c r="H454" s="5"/>
      <c r="I454" s="11" t="str" cm="1">
        <f t="array" ref="I454">IF((D454="")*(E454="")*(F454="")*(G454="")*(H454=""),"",IFERROR(INDEX($M$6:$M$15,SMALL(IF((H454&lt;=$N$6:$N$15)*(G454&lt;=$P$6:$P$15)*(F454&lt;=$O$6:$O$15)*(E454&lt;=$O$6:$O$15)*(D454&lt;=$O$6:$O$15),ROW($M$6:$M$15)-ROW($M$6)+1),1)),"XXXL"))</f>
        <v/>
      </c>
      <c r="J454" s="15" t="str">
        <f t="shared" si="13"/>
        <v/>
      </c>
    </row>
    <row r="455" spans="2:10" x14ac:dyDescent="0.25">
      <c r="B455" s="4"/>
      <c r="C455" s="5"/>
      <c r="D455" s="5"/>
      <c r="E455" s="5"/>
      <c r="F455" s="5"/>
      <c r="G455" s="10" t="str">
        <f t="shared" ref="G455:G518" si="14">IFERROR(IF(D455*E455*F455/1000000,D455*E455*F455/1000000,""),"")</f>
        <v/>
      </c>
      <c r="H455" s="5"/>
      <c r="I455" s="11" t="str" cm="1">
        <f t="array" ref="I455">IF((D455="")*(E455="")*(F455="")*(G455="")*(H455=""),"",IFERROR(INDEX($M$6:$M$15,SMALL(IF((H455&lt;=$N$6:$N$15)*(G455&lt;=$P$6:$P$15)*(F455&lt;=$O$6:$O$15)*(E455&lt;=$O$6:$O$15)*(D455&lt;=$O$6:$O$15),ROW($M$6:$M$15)-ROW($M$6)+1),1)),"XXXL"))</f>
        <v/>
      </c>
      <c r="J455" s="15" t="str">
        <f t="shared" ref="J455:J518" si="15">IFERROR(VLOOKUP(I455,$M$6:$Q$15,5,0)*C455,"")</f>
        <v/>
      </c>
    </row>
    <row r="456" spans="2:10" x14ac:dyDescent="0.25">
      <c r="B456" s="4"/>
      <c r="C456" s="5"/>
      <c r="D456" s="5"/>
      <c r="E456" s="5"/>
      <c r="F456" s="5"/>
      <c r="G456" s="10" t="str">
        <f t="shared" si="14"/>
        <v/>
      </c>
      <c r="H456" s="5"/>
      <c r="I456" s="11" t="str" cm="1">
        <f t="array" ref="I456">IF((D456="")*(E456="")*(F456="")*(G456="")*(H456=""),"",IFERROR(INDEX($M$6:$M$15,SMALL(IF((H456&lt;=$N$6:$N$15)*(G456&lt;=$P$6:$P$15)*(F456&lt;=$O$6:$O$15)*(E456&lt;=$O$6:$O$15)*(D456&lt;=$O$6:$O$15),ROW($M$6:$M$15)-ROW($M$6)+1),1)),"XXXL"))</f>
        <v/>
      </c>
      <c r="J456" s="15" t="str">
        <f t="shared" si="15"/>
        <v/>
      </c>
    </row>
    <row r="457" spans="2:10" x14ac:dyDescent="0.25">
      <c r="B457" s="4"/>
      <c r="C457" s="5"/>
      <c r="D457" s="5"/>
      <c r="E457" s="5"/>
      <c r="F457" s="5"/>
      <c r="G457" s="10" t="str">
        <f t="shared" si="14"/>
        <v/>
      </c>
      <c r="H457" s="5"/>
      <c r="I457" s="11" t="str" cm="1">
        <f t="array" ref="I457">IF((D457="")*(E457="")*(F457="")*(G457="")*(H457=""),"",IFERROR(INDEX($M$6:$M$15,SMALL(IF((H457&lt;=$N$6:$N$15)*(G457&lt;=$P$6:$P$15)*(F457&lt;=$O$6:$O$15)*(E457&lt;=$O$6:$O$15)*(D457&lt;=$O$6:$O$15),ROW($M$6:$M$15)-ROW($M$6)+1),1)),"XXXL"))</f>
        <v/>
      </c>
      <c r="J457" s="15" t="str">
        <f t="shared" si="15"/>
        <v/>
      </c>
    </row>
    <row r="458" spans="2:10" x14ac:dyDescent="0.25">
      <c r="B458" s="4"/>
      <c r="C458" s="5"/>
      <c r="D458" s="5"/>
      <c r="E458" s="5"/>
      <c r="F458" s="5"/>
      <c r="G458" s="10" t="str">
        <f t="shared" si="14"/>
        <v/>
      </c>
      <c r="H458" s="5"/>
      <c r="I458" s="11" t="str" cm="1">
        <f t="array" ref="I458">IF((D458="")*(E458="")*(F458="")*(G458="")*(H458=""),"",IFERROR(INDEX($M$6:$M$15,SMALL(IF((H458&lt;=$N$6:$N$15)*(G458&lt;=$P$6:$P$15)*(F458&lt;=$O$6:$O$15)*(E458&lt;=$O$6:$O$15)*(D458&lt;=$O$6:$O$15),ROW($M$6:$M$15)-ROW($M$6)+1),1)),"XXXL"))</f>
        <v/>
      </c>
      <c r="J458" s="15" t="str">
        <f t="shared" si="15"/>
        <v/>
      </c>
    </row>
    <row r="459" spans="2:10" x14ac:dyDescent="0.25">
      <c r="B459" s="4"/>
      <c r="C459" s="5"/>
      <c r="D459" s="5"/>
      <c r="E459" s="5"/>
      <c r="F459" s="5"/>
      <c r="G459" s="10" t="str">
        <f t="shared" si="14"/>
        <v/>
      </c>
      <c r="H459" s="5"/>
      <c r="I459" s="11" t="str" cm="1">
        <f t="array" ref="I459">IF((D459="")*(E459="")*(F459="")*(G459="")*(H459=""),"",IFERROR(INDEX($M$6:$M$15,SMALL(IF((H459&lt;=$N$6:$N$15)*(G459&lt;=$P$6:$P$15)*(F459&lt;=$O$6:$O$15)*(E459&lt;=$O$6:$O$15)*(D459&lt;=$O$6:$O$15),ROW($M$6:$M$15)-ROW($M$6)+1),1)),"XXXL"))</f>
        <v/>
      </c>
      <c r="J459" s="15" t="str">
        <f t="shared" si="15"/>
        <v/>
      </c>
    </row>
    <row r="460" spans="2:10" x14ac:dyDescent="0.25">
      <c r="B460" s="4"/>
      <c r="C460" s="5"/>
      <c r="D460" s="5"/>
      <c r="E460" s="5"/>
      <c r="F460" s="5"/>
      <c r="G460" s="10" t="str">
        <f t="shared" si="14"/>
        <v/>
      </c>
      <c r="H460" s="5"/>
      <c r="I460" s="11" t="str" cm="1">
        <f t="array" ref="I460">IF((D460="")*(E460="")*(F460="")*(G460="")*(H460=""),"",IFERROR(INDEX($M$6:$M$15,SMALL(IF((H460&lt;=$N$6:$N$15)*(G460&lt;=$P$6:$P$15)*(F460&lt;=$O$6:$O$15)*(E460&lt;=$O$6:$O$15)*(D460&lt;=$O$6:$O$15),ROW($M$6:$M$15)-ROW($M$6)+1),1)),"XXXL"))</f>
        <v/>
      </c>
      <c r="J460" s="15" t="str">
        <f t="shared" si="15"/>
        <v/>
      </c>
    </row>
    <row r="461" spans="2:10" x14ac:dyDescent="0.25">
      <c r="B461" s="4"/>
      <c r="C461" s="5"/>
      <c r="D461" s="5"/>
      <c r="E461" s="5"/>
      <c r="F461" s="5"/>
      <c r="G461" s="10" t="str">
        <f t="shared" si="14"/>
        <v/>
      </c>
      <c r="H461" s="5"/>
      <c r="I461" s="11" t="str" cm="1">
        <f t="array" ref="I461">IF((D461="")*(E461="")*(F461="")*(G461="")*(H461=""),"",IFERROR(INDEX($M$6:$M$15,SMALL(IF((H461&lt;=$N$6:$N$15)*(G461&lt;=$P$6:$P$15)*(F461&lt;=$O$6:$O$15)*(E461&lt;=$O$6:$O$15)*(D461&lt;=$O$6:$O$15),ROW($M$6:$M$15)-ROW($M$6)+1),1)),"XXXL"))</f>
        <v/>
      </c>
      <c r="J461" s="15" t="str">
        <f t="shared" si="15"/>
        <v/>
      </c>
    </row>
    <row r="462" spans="2:10" x14ac:dyDescent="0.25">
      <c r="B462" s="4"/>
      <c r="C462" s="5"/>
      <c r="D462" s="5"/>
      <c r="E462" s="5"/>
      <c r="F462" s="5"/>
      <c r="G462" s="10" t="str">
        <f t="shared" si="14"/>
        <v/>
      </c>
      <c r="H462" s="5"/>
      <c r="I462" s="11" t="str" cm="1">
        <f t="array" ref="I462">IF((D462="")*(E462="")*(F462="")*(G462="")*(H462=""),"",IFERROR(INDEX($M$6:$M$15,SMALL(IF((H462&lt;=$N$6:$N$15)*(G462&lt;=$P$6:$P$15)*(F462&lt;=$O$6:$O$15)*(E462&lt;=$O$6:$O$15)*(D462&lt;=$O$6:$O$15),ROW($M$6:$M$15)-ROW($M$6)+1),1)),"XXXL"))</f>
        <v/>
      </c>
      <c r="J462" s="15" t="str">
        <f t="shared" si="15"/>
        <v/>
      </c>
    </row>
    <row r="463" spans="2:10" x14ac:dyDescent="0.25">
      <c r="B463" s="4"/>
      <c r="C463" s="5"/>
      <c r="D463" s="5"/>
      <c r="E463" s="5"/>
      <c r="F463" s="5"/>
      <c r="G463" s="10" t="str">
        <f t="shared" si="14"/>
        <v/>
      </c>
      <c r="H463" s="5"/>
      <c r="I463" s="11" t="str" cm="1">
        <f t="array" ref="I463">IF((D463="")*(E463="")*(F463="")*(G463="")*(H463=""),"",IFERROR(INDEX($M$6:$M$15,SMALL(IF((H463&lt;=$N$6:$N$15)*(G463&lt;=$P$6:$P$15)*(F463&lt;=$O$6:$O$15)*(E463&lt;=$O$6:$O$15)*(D463&lt;=$O$6:$O$15),ROW($M$6:$M$15)-ROW($M$6)+1),1)),"XXXL"))</f>
        <v/>
      </c>
      <c r="J463" s="15" t="str">
        <f t="shared" si="15"/>
        <v/>
      </c>
    </row>
    <row r="464" spans="2:10" x14ac:dyDescent="0.25">
      <c r="B464" s="4"/>
      <c r="C464" s="5"/>
      <c r="D464" s="5"/>
      <c r="E464" s="5"/>
      <c r="F464" s="5"/>
      <c r="G464" s="10" t="str">
        <f t="shared" si="14"/>
        <v/>
      </c>
      <c r="H464" s="5"/>
      <c r="I464" s="11" t="str" cm="1">
        <f t="array" ref="I464">IF((D464="")*(E464="")*(F464="")*(G464="")*(H464=""),"",IFERROR(INDEX($M$6:$M$15,SMALL(IF((H464&lt;=$N$6:$N$15)*(G464&lt;=$P$6:$P$15)*(F464&lt;=$O$6:$O$15)*(E464&lt;=$O$6:$O$15)*(D464&lt;=$O$6:$O$15),ROW($M$6:$M$15)-ROW($M$6)+1),1)),"XXXL"))</f>
        <v/>
      </c>
      <c r="J464" s="15" t="str">
        <f t="shared" si="15"/>
        <v/>
      </c>
    </row>
    <row r="465" spans="2:10" x14ac:dyDescent="0.25">
      <c r="B465" s="4"/>
      <c r="C465" s="5"/>
      <c r="D465" s="5"/>
      <c r="E465" s="5"/>
      <c r="F465" s="5"/>
      <c r="G465" s="10" t="str">
        <f t="shared" si="14"/>
        <v/>
      </c>
      <c r="H465" s="5"/>
      <c r="I465" s="11" t="str" cm="1">
        <f t="array" ref="I465">IF((D465="")*(E465="")*(F465="")*(G465="")*(H465=""),"",IFERROR(INDEX($M$6:$M$15,SMALL(IF((H465&lt;=$N$6:$N$15)*(G465&lt;=$P$6:$P$15)*(F465&lt;=$O$6:$O$15)*(E465&lt;=$O$6:$O$15)*(D465&lt;=$O$6:$O$15),ROW($M$6:$M$15)-ROW($M$6)+1),1)),"XXXL"))</f>
        <v/>
      </c>
      <c r="J465" s="15" t="str">
        <f t="shared" si="15"/>
        <v/>
      </c>
    </row>
    <row r="466" spans="2:10" x14ac:dyDescent="0.25">
      <c r="B466" s="4"/>
      <c r="C466" s="5"/>
      <c r="D466" s="5"/>
      <c r="E466" s="5"/>
      <c r="F466" s="5"/>
      <c r="G466" s="10" t="str">
        <f t="shared" si="14"/>
        <v/>
      </c>
      <c r="H466" s="5"/>
      <c r="I466" s="11" t="str" cm="1">
        <f t="array" ref="I466">IF((D466="")*(E466="")*(F466="")*(G466="")*(H466=""),"",IFERROR(INDEX($M$6:$M$15,SMALL(IF((H466&lt;=$N$6:$N$15)*(G466&lt;=$P$6:$P$15)*(F466&lt;=$O$6:$O$15)*(E466&lt;=$O$6:$O$15)*(D466&lt;=$O$6:$O$15),ROW($M$6:$M$15)-ROW($M$6)+1),1)),"XXXL"))</f>
        <v/>
      </c>
      <c r="J466" s="15" t="str">
        <f t="shared" si="15"/>
        <v/>
      </c>
    </row>
    <row r="467" spans="2:10" x14ac:dyDescent="0.25">
      <c r="B467" s="4"/>
      <c r="C467" s="5"/>
      <c r="D467" s="5"/>
      <c r="E467" s="5"/>
      <c r="F467" s="5"/>
      <c r="G467" s="10" t="str">
        <f t="shared" si="14"/>
        <v/>
      </c>
      <c r="H467" s="5"/>
      <c r="I467" s="11" t="str" cm="1">
        <f t="array" ref="I467">IF((D467="")*(E467="")*(F467="")*(G467="")*(H467=""),"",IFERROR(INDEX($M$6:$M$15,SMALL(IF((H467&lt;=$N$6:$N$15)*(G467&lt;=$P$6:$P$15)*(F467&lt;=$O$6:$O$15)*(E467&lt;=$O$6:$O$15)*(D467&lt;=$O$6:$O$15),ROW($M$6:$M$15)-ROW($M$6)+1),1)),"XXXL"))</f>
        <v/>
      </c>
      <c r="J467" s="15" t="str">
        <f t="shared" si="15"/>
        <v/>
      </c>
    </row>
    <row r="468" spans="2:10" x14ac:dyDescent="0.25">
      <c r="B468" s="4"/>
      <c r="C468" s="5"/>
      <c r="D468" s="5"/>
      <c r="E468" s="5"/>
      <c r="F468" s="5"/>
      <c r="G468" s="10" t="str">
        <f t="shared" si="14"/>
        <v/>
      </c>
      <c r="H468" s="5"/>
      <c r="I468" s="11" t="str" cm="1">
        <f t="array" ref="I468">IF((D468="")*(E468="")*(F468="")*(G468="")*(H468=""),"",IFERROR(INDEX($M$6:$M$15,SMALL(IF((H468&lt;=$N$6:$N$15)*(G468&lt;=$P$6:$P$15)*(F468&lt;=$O$6:$O$15)*(E468&lt;=$O$6:$O$15)*(D468&lt;=$O$6:$O$15),ROW($M$6:$M$15)-ROW($M$6)+1),1)),"XXXL"))</f>
        <v/>
      </c>
      <c r="J468" s="15" t="str">
        <f t="shared" si="15"/>
        <v/>
      </c>
    </row>
    <row r="469" spans="2:10" x14ac:dyDescent="0.25">
      <c r="B469" s="4"/>
      <c r="C469" s="5"/>
      <c r="D469" s="5"/>
      <c r="E469" s="5"/>
      <c r="F469" s="5"/>
      <c r="G469" s="10" t="str">
        <f t="shared" si="14"/>
        <v/>
      </c>
      <c r="H469" s="5"/>
      <c r="I469" s="11" t="str" cm="1">
        <f t="array" ref="I469">IF((D469="")*(E469="")*(F469="")*(G469="")*(H469=""),"",IFERROR(INDEX($M$6:$M$15,SMALL(IF((H469&lt;=$N$6:$N$15)*(G469&lt;=$P$6:$P$15)*(F469&lt;=$O$6:$O$15)*(E469&lt;=$O$6:$O$15)*(D469&lt;=$O$6:$O$15),ROW($M$6:$M$15)-ROW($M$6)+1),1)),"XXXL"))</f>
        <v/>
      </c>
      <c r="J469" s="15" t="str">
        <f t="shared" si="15"/>
        <v/>
      </c>
    </row>
    <row r="470" spans="2:10" x14ac:dyDescent="0.25">
      <c r="B470" s="4"/>
      <c r="C470" s="5"/>
      <c r="D470" s="5"/>
      <c r="E470" s="5"/>
      <c r="F470" s="5"/>
      <c r="G470" s="10" t="str">
        <f t="shared" si="14"/>
        <v/>
      </c>
      <c r="H470" s="5"/>
      <c r="I470" s="11" t="str" cm="1">
        <f t="array" ref="I470">IF((D470="")*(E470="")*(F470="")*(G470="")*(H470=""),"",IFERROR(INDEX($M$6:$M$15,SMALL(IF((H470&lt;=$N$6:$N$15)*(G470&lt;=$P$6:$P$15)*(F470&lt;=$O$6:$O$15)*(E470&lt;=$O$6:$O$15)*(D470&lt;=$O$6:$O$15),ROW($M$6:$M$15)-ROW($M$6)+1),1)),"XXXL"))</f>
        <v/>
      </c>
      <c r="J470" s="15" t="str">
        <f t="shared" si="15"/>
        <v/>
      </c>
    </row>
    <row r="471" spans="2:10" x14ac:dyDescent="0.25">
      <c r="B471" s="4"/>
      <c r="C471" s="5"/>
      <c r="D471" s="5"/>
      <c r="E471" s="5"/>
      <c r="F471" s="5"/>
      <c r="G471" s="10" t="str">
        <f t="shared" si="14"/>
        <v/>
      </c>
      <c r="H471" s="5"/>
      <c r="I471" s="11" t="str" cm="1">
        <f t="array" ref="I471">IF((D471="")*(E471="")*(F471="")*(G471="")*(H471=""),"",IFERROR(INDEX($M$6:$M$15,SMALL(IF((H471&lt;=$N$6:$N$15)*(G471&lt;=$P$6:$P$15)*(F471&lt;=$O$6:$O$15)*(E471&lt;=$O$6:$O$15)*(D471&lt;=$O$6:$O$15),ROW($M$6:$M$15)-ROW($M$6)+1),1)),"XXXL"))</f>
        <v/>
      </c>
      <c r="J471" s="15" t="str">
        <f t="shared" si="15"/>
        <v/>
      </c>
    </row>
    <row r="472" spans="2:10" x14ac:dyDescent="0.25">
      <c r="B472" s="4"/>
      <c r="C472" s="5"/>
      <c r="D472" s="5"/>
      <c r="E472" s="5"/>
      <c r="F472" s="5"/>
      <c r="G472" s="10" t="str">
        <f t="shared" si="14"/>
        <v/>
      </c>
      <c r="H472" s="5"/>
      <c r="I472" s="11" t="str" cm="1">
        <f t="array" ref="I472">IF((D472="")*(E472="")*(F472="")*(G472="")*(H472=""),"",IFERROR(INDEX($M$6:$M$15,SMALL(IF((H472&lt;=$N$6:$N$15)*(G472&lt;=$P$6:$P$15)*(F472&lt;=$O$6:$O$15)*(E472&lt;=$O$6:$O$15)*(D472&lt;=$O$6:$O$15),ROW($M$6:$M$15)-ROW($M$6)+1),1)),"XXXL"))</f>
        <v/>
      </c>
      <c r="J472" s="15" t="str">
        <f t="shared" si="15"/>
        <v/>
      </c>
    </row>
    <row r="473" spans="2:10" x14ac:dyDescent="0.25">
      <c r="B473" s="4"/>
      <c r="C473" s="5"/>
      <c r="D473" s="5"/>
      <c r="E473" s="5"/>
      <c r="F473" s="5"/>
      <c r="G473" s="10" t="str">
        <f t="shared" si="14"/>
        <v/>
      </c>
      <c r="H473" s="5"/>
      <c r="I473" s="11" t="str" cm="1">
        <f t="array" ref="I473">IF((D473="")*(E473="")*(F473="")*(G473="")*(H473=""),"",IFERROR(INDEX($M$6:$M$15,SMALL(IF((H473&lt;=$N$6:$N$15)*(G473&lt;=$P$6:$P$15)*(F473&lt;=$O$6:$O$15)*(E473&lt;=$O$6:$O$15)*(D473&lt;=$O$6:$O$15),ROW($M$6:$M$15)-ROW($M$6)+1),1)),"XXXL"))</f>
        <v/>
      </c>
      <c r="J473" s="15" t="str">
        <f t="shared" si="15"/>
        <v/>
      </c>
    </row>
    <row r="474" spans="2:10" x14ac:dyDescent="0.25">
      <c r="B474" s="4"/>
      <c r="C474" s="5"/>
      <c r="D474" s="5"/>
      <c r="E474" s="5"/>
      <c r="F474" s="5"/>
      <c r="G474" s="10" t="str">
        <f t="shared" si="14"/>
        <v/>
      </c>
      <c r="H474" s="5"/>
      <c r="I474" s="11" t="str" cm="1">
        <f t="array" ref="I474">IF((D474="")*(E474="")*(F474="")*(G474="")*(H474=""),"",IFERROR(INDEX($M$6:$M$15,SMALL(IF((H474&lt;=$N$6:$N$15)*(G474&lt;=$P$6:$P$15)*(F474&lt;=$O$6:$O$15)*(E474&lt;=$O$6:$O$15)*(D474&lt;=$O$6:$O$15),ROW($M$6:$M$15)-ROW($M$6)+1),1)),"XXXL"))</f>
        <v/>
      </c>
      <c r="J474" s="15" t="str">
        <f t="shared" si="15"/>
        <v/>
      </c>
    </row>
    <row r="475" spans="2:10" x14ac:dyDescent="0.25">
      <c r="B475" s="4"/>
      <c r="C475" s="5"/>
      <c r="D475" s="5"/>
      <c r="E475" s="5"/>
      <c r="F475" s="5"/>
      <c r="G475" s="10" t="str">
        <f t="shared" si="14"/>
        <v/>
      </c>
      <c r="H475" s="5"/>
      <c r="I475" s="11" t="str" cm="1">
        <f t="array" ref="I475">IF((D475="")*(E475="")*(F475="")*(G475="")*(H475=""),"",IFERROR(INDEX($M$6:$M$15,SMALL(IF((H475&lt;=$N$6:$N$15)*(G475&lt;=$P$6:$P$15)*(F475&lt;=$O$6:$O$15)*(E475&lt;=$O$6:$O$15)*(D475&lt;=$O$6:$O$15),ROW($M$6:$M$15)-ROW($M$6)+1),1)),"XXXL"))</f>
        <v/>
      </c>
      <c r="J475" s="15" t="str">
        <f t="shared" si="15"/>
        <v/>
      </c>
    </row>
    <row r="476" spans="2:10" x14ac:dyDescent="0.25">
      <c r="B476" s="4"/>
      <c r="C476" s="5"/>
      <c r="D476" s="5"/>
      <c r="E476" s="5"/>
      <c r="F476" s="5"/>
      <c r="G476" s="10" t="str">
        <f t="shared" si="14"/>
        <v/>
      </c>
      <c r="H476" s="5"/>
      <c r="I476" s="11" t="str" cm="1">
        <f t="array" ref="I476">IF((D476="")*(E476="")*(F476="")*(G476="")*(H476=""),"",IFERROR(INDEX($M$6:$M$15,SMALL(IF((H476&lt;=$N$6:$N$15)*(G476&lt;=$P$6:$P$15)*(F476&lt;=$O$6:$O$15)*(E476&lt;=$O$6:$O$15)*(D476&lt;=$O$6:$O$15),ROW($M$6:$M$15)-ROW($M$6)+1),1)),"XXXL"))</f>
        <v/>
      </c>
      <c r="J476" s="15" t="str">
        <f t="shared" si="15"/>
        <v/>
      </c>
    </row>
    <row r="477" spans="2:10" x14ac:dyDescent="0.25">
      <c r="B477" s="4"/>
      <c r="C477" s="5"/>
      <c r="D477" s="5"/>
      <c r="E477" s="5"/>
      <c r="F477" s="5"/>
      <c r="G477" s="10" t="str">
        <f t="shared" si="14"/>
        <v/>
      </c>
      <c r="H477" s="5"/>
      <c r="I477" s="11" t="str" cm="1">
        <f t="array" ref="I477">IF((D477="")*(E477="")*(F477="")*(G477="")*(H477=""),"",IFERROR(INDEX($M$6:$M$15,SMALL(IF((H477&lt;=$N$6:$N$15)*(G477&lt;=$P$6:$P$15)*(F477&lt;=$O$6:$O$15)*(E477&lt;=$O$6:$O$15)*(D477&lt;=$O$6:$O$15),ROW($M$6:$M$15)-ROW($M$6)+1),1)),"XXXL"))</f>
        <v/>
      </c>
      <c r="J477" s="15" t="str">
        <f t="shared" si="15"/>
        <v/>
      </c>
    </row>
    <row r="478" spans="2:10" x14ac:dyDescent="0.25">
      <c r="B478" s="4"/>
      <c r="C478" s="5"/>
      <c r="D478" s="5"/>
      <c r="E478" s="5"/>
      <c r="F478" s="5"/>
      <c r="G478" s="10" t="str">
        <f t="shared" si="14"/>
        <v/>
      </c>
      <c r="H478" s="5"/>
      <c r="I478" s="11" t="str" cm="1">
        <f t="array" ref="I478">IF((D478="")*(E478="")*(F478="")*(G478="")*(H478=""),"",IFERROR(INDEX($M$6:$M$15,SMALL(IF((H478&lt;=$N$6:$N$15)*(G478&lt;=$P$6:$P$15)*(F478&lt;=$O$6:$O$15)*(E478&lt;=$O$6:$O$15)*(D478&lt;=$O$6:$O$15),ROW($M$6:$M$15)-ROW($M$6)+1),1)),"XXXL"))</f>
        <v/>
      </c>
      <c r="J478" s="15" t="str">
        <f t="shared" si="15"/>
        <v/>
      </c>
    </row>
    <row r="479" spans="2:10" x14ac:dyDescent="0.25">
      <c r="B479" s="4"/>
      <c r="C479" s="5"/>
      <c r="D479" s="5"/>
      <c r="E479" s="5"/>
      <c r="F479" s="5"/>
      <c r="G479" s="10" t="str">
        <f t="shared" si="14"/>
        <v/>
      </c>
      <c r="H479" s="5"/>
      <c r="I479" s="11" t="str" cm="1">
        <f t="array" ref="I479">IF((D479="")*(E479="")*(F479="")*(G479="")*(H479=""),"",IFERROR(INDEX($M$6:$M$15,SMALL(IF((H479&lt;=$N$6:$N$15)*(G479&lt;=$P$6:$P$15)*(F479&lt;=$O$6:$O$15)*(E479&lt;=$O$6:$O$15)*(D479&lt;=$O$6:$O$15),ROW($M$6:$M$15)-ROW($M$6)+1),1)),"XXXL"))</f>
        <v/>
      </c>
      <c r="J479" s="15" t="str">
        <f t="shared" si="15"/>
        <v/>
      </c>
    </row>
    <row r="480" spans="2:10" x14ac:dyDescent="0.25">
      <c r="B480" s="4"/>
      <c r="C480" s="5"/>
      <c r="D480" s="5"/>
      <c r="E480" s="5"/>
      <c r="F480" s="5"/>
      <c r="G480" s="10" t="str">
        <f t="shared" si="14"/>
        <v/>
      </c>
      <c r="H480" s="5"/>
      <c r="I480" s="11" t="str" cm="1">
        <f t="array" ref="I480">IF((D480="")*(E480="")*(F480="")*(G480="")*(H480=""),"",IFERROR(INDEX($M$6:$M$15,SMALL(IF((H480&lt;=$N$6:$N$15)*(G480&lt;=$P$6:$P$15)*(F480&lt;=$O$6:$O$15)*(E480&lt;=$O$6:$O$15)*(D480&lt;=$O$6:$O$15),ROW($M$6:$M$15)-ROW($M$6)+1),1)),"XXXL"))</f>
        <v/>
      </c>
      <c r="J480" s="15" t="str">
        <f t="shared" si="15"/>
        <v/>
      </c>
    </row>
    <row r="481" spans="2:10" x14ac:dyDescent="0.25">
      <c r="B481" s="4"/>
      <c r="C481" s="5"/>
      <c r="D481" s="5"/>
      <c r="E481" s="5"/>
      <c r="F481" s="5"/>
      <c r="G481" s="10" t="str">
        <f t="shared" si="14"/>
        <v/>
      </c>
      <c r="H481" s="5"/>
      <c r="I481" s="11" t="str" cm="1">
        <f t="array" ref="I481">IF((D481="")*(E481="")*(F481="")*(G481="")*(H481=""),"",IFERROR(INDEX($M$6:$M$15,SMALL(IF((H481&lt;=$N$6:$N$15)*(G481&lt;=$P$6:$P$15)*(F481&lt;=$O$6:$O$15)*(E481&lt;=$O$6:$O$15)*(D481&lt;=$O$6:$O$15),ROW($M$6:$M$15)-ROW($M$6)+1),1)),"XXXL"))</f>
        <v/>
      </c>
      <c r="J481" s="15" t="str">
        <f t="shared" si="15"/>
        <v/>
      </c>
    </row>
    <row r="482" spans="2:10" x14ac:dyDescent="0.25">
      <c r="B482" s="4"/>
      <c r="C482" s="5"/>
      <c r="D482" s="5"/>
      <c r="E482" s="5"/>
      <c r="F482" s="5"/>
      <c r="G482" s="10" t="str">
        <f t="shared" si="14"/>
        <v/>
      </c>
      <c r="H482" s="5"/>
      <c r="I482" s="11" t="str" cm="1">
        <f t="array" ref="I482">IF((D482="")*(E482="")*(F482="")*(G482="")*(H482=""),"",IFERROR(INDEX($M$6:$M$15,SMALL(IF((H482&lt;=$N$6:$N$15)*(G482&lt;=$P$6:$P$15)*(F482&lt;=$O$6:$O$15)*(E482&lt;=$O$6:$O$15)*(D482&lt;=$O$6:$O$15),ROW($M$6:$M$15)-ROW($M$6)+1),1)),"XXXL"))</f>
        <v/>
      </c>
      <c r="J482" s="15" t="str">
        <f t="shared" si="15"/>
        <v/>
      </c>
    </row>
    <row r="483" spans="2:10" x14ac:dyDescent="0.25">
      <c r="B483" s="4"/>
      <c r="C483" s="5"/>
      <c r="D483" s="5"/>
      <c r="E483" s="5"/>
      <c r="F483" s="5"/>
      <c r="G483" s="10" t="str">
        <f t="shared" si="14"/>
        <v/>
      </c>
      <c r="H483" s="5"/>
      <c r="I483" s="11" t="str" cm="1">
        <f t="array" ref="I483">IF((D483="")*(E483="")*(F483="")*(G483="")*(H483=""),"",IFERROR(INDEX($M$6:$M$15,SMALL(IF((H483&lt;=$N$6:$N$15)*(G483&lt;=$P$6:$P$15)*(F483&lt;=$O$6:$O$15)*(E483&lt;=$O$6:$O$15)*(D483&lt;=$O$6:$O$15),ROW($M$6:$M$15)-ROW($M$6)+1),1)),"XXXL"))</f>
        <v/>
      </c>
      <c r="J483" s="15" t="str">
        <f t="shared" si="15"/>
        <v/>
      </c>
    </row>
    <row r="484" spans="2:10" x14ac:dyDescent="0.25">
      <c r="B484" s="4"/>
      <c r="C484" s="5"/>
      <c r="D484" s="5"/>
      <c r="E484" s="5"/>
      <c r="F484" s="5"/>
      <c r="G484" s="10" t="str">
        <f t="shared" si="14"/>
        <v/>
      </c>
      <c r="H484" s="5"/>
      <c r="I484" s="11" t="str" cm="1">
        <f t="array" ref="I484">IF((D484="")*(E484="")*(F484="")*(G484="")*(H484=""),"",IFERROR(INDEX($M$6:$M$15,SMALL(IF((H484&lt;=$N$6:$N$15)*(G484&lt;=$P$6:$P$15)*(F484&lt;=$O$6:$O$15)*(E484&lt;=$O$6:$O$15)*(D484&lt;=$O$6:$O$15),ROW($M$6:$M$15)-ROW($M$6)+1),1)),"XXXL"))</f>
        <v/>
      </c>
      <c r="J484" s="15" t="str">
        <f t="shared" si="15"/>
        <v/>
      </c>
    </row>
    <row r="485" spans="2:10" x14ac:dyDescent="0.25">
      <c r="B485" s="4"/>
      <c r="C485" s="5"/>
      <c r="D485" s="5"/>
      <c r="E485" s="5"/>
      <c r="F485" s="5"/>
      <c r="G485" s="10" t="str">
        <f t="shared" si="14"/>
        <v/>
      </c>
      <c r="H485" s="5"/>
      <c r="I485" s="11" t="str" cm="1">
        <f t="array" ref="I485">IF((D485="")*(E485="")*(F485="")*(G485="")*(H485=""),"",IFERROR(INDEX($M$6:$M$15,SMALL(IF((H485&lt;=$N$6:$N$15)*(G485&lt;=$P$6:$P$15)*(F485&lt;=$O$6:$O$15)*(E485&lt;=$O$6:$O$15)*(D485&lt;=$O$6:$O$15),ROW($M$6:$M$15)-ROW($M$6)+1),1)),"XXXL"))</f>
        <v/>
      </c>
      <c r="J485" s="15" t="str">
        <f t="shared" si="15"/>
        <v/>
      </c>
    </row>
    <row r="486" spans="2:10" x14ac:dyDescent="0.25">
      <c r="B486" s="4"/>
      <c r="C486" s="5"/>
      <c r="D486" s="5"/>
      <c r="E486" s="5"/>
      <c r="F486" s="5"/>
      <c r="G486" s="10" t="str">
        <f t="shared" si="14"/>
        <v/>
      </c>
      <c r="H486" s="5"/>
      <c r="I486" s="11" t="str" cm="1">
        <f t="array" ref="I486">IF((D486="")*(E486="")*(F486="")*(G486="")*(H486=""),"",IFERROR(INDEX($M$6:$M$15,SMALL(IF((H486&lt;=$N$6:$N$15)*(G486&lt;=$P$6:$P$15)*(F486&lt;=$O$6:$O$15)*(E486&lt;=$O$6:$O$15)*(D486&lt;=$O$6:$O$15),ROW($M$6:$M$15)-ROW($M$6)+1),1)),"XXXL"))</f>
        <v/>
      </c>
      <c r="J486" s="15" t="str">
        <f t="shared" si="15"/>
        <v/>
      </c>
    </row>
    <row r="487" spans="2:10" x14ac:dyDescent="0.25">
      <c r="B487" s="4"/>
      <c r="C487" s="5"/>
      <c r="D487" s="5"/>
      <c r="E487" s="5"/>
      <c r="F487" s="5"/>
      <c r="G487" s="10" t="str">
        <f t="shared" si="14"/>
        <v/>
      </c>
      <c r="H487" s="5"/>
      <c r="I487" s="11" t="str" cm="1">
        <f t="array" ref="I487">IF((D487="")*(E487="")*(F487="")*(G487="")*(H487=""),"",IFERROR(INDEX($M$6:$M$15,SMALL(IF((H487&lt;=$N$6:$N$15)*(G487&lt;=$P$6:$P$15)*(F487&lt;=$O$6:$O$15)*(E487&lt;=$O$6:$O$15)*(D487&lt;=$O$6:$O$15),ROW($M$6:$M$15)-ROW($M$6)+1),1)),"XXXL"))</f>
        <v/>
      </c>
      <c r="J487" s="15" t="str">
        <f t="shared" si="15"/>
        <v/>
      </c>
    </row>
    <row r="488" spans="2:10" x14ac:dyDescent="0.25">
      <c r="B488" s="4"/>
      <c r="C488" s="5"/>
      <c r="D488" s="5"/>
      <c r="E488" s="5"/>
      <c r="F488" s="5"/>
      <c r="G488" s="10" t="str">
        <f t="shared" si="14"/>
        <v/>
      </c>
      <c r="H488" s="5"/>
      <c r="I488" s="11" t="str" cm="1">
        <f t="array" ref="I488">IF((D488="")*(E488="")*(F488="")*(G488="")*(H488=""),"",IFERROR(INDEX($M$6:$M$15,SMALL(IF((H488&lt;=$N$6:$N$15)*(G488&lt;=$P$6:$P$15)*(F488&lt;=$O$6:$O$15)*(E488&lt;=$O$6:$O$15)*(D488&lt;=$O$6:$O$15),ROW($M$6:$M$15)-ROW($M$6)+1),1)),"XXXL"))</f>
        <v/>
      </c>
      <c r="J488" s="15" t="str">
        <f t="shared" si="15"/>
        <v/>
      </c>
    </row>
    <row r="489" spans="2:10" x14ac:dyDescent="0.25">
      <c r="B489" s="4"/>
      <c r="C489" s="5"/>
      <c r="D489" s="5"/>
      <c r="E489" s="5"/>
      <c r="F489" s="5"/>
      <c r="G489" s="10" t="str">
        <f t="shared" si="14"/>
        <v/>
      </c>
      <c r="H489" s="5"/>
      <c r="I489" s="11" t="str" cm="1">
        <f t="array" ref="I489">IF((D489="")*(E489="")*(F489="")*(G489="")*(H489=""),"",IFERROR(INDEX($M$6:$M$15,SMALL(IF((H489&lt;=$N$6:$N$15)*(G489&lt;=$P$6:$P$15)*(F489&lt;=$O$6:$O$15)*(E489&lt;=$O$6:$O$15)*(D489&lt;=$O$6:$O$15),ROW($M$6:$M$15)-ROW($M$6)+1),1)),"XXXL"))</f>
        <v/>
      </c>
      <c r="J489" s="15" t="str">
        <f t="shared" si="15"/>
        <v/>
      </c>
    </row>
    <row r="490" spans="2:10" x14ac:dyDescent="0.25">
      <c r="B490" s="4"/>
      <c r="C490" s="5"/>
      <c r="D490" s="5"/>
      <c r="E490" s="5"/>
      <c r="F490" s="5"/>
      <c r="G490" s="10" t="str">
        <f t="shared" si="14"/>
        <v/>
      </c>
      <c r="H490" s="5"/>
      <c r="I490" s="11" t="str" cm="1">
        <f t="array" ref="I490">IF((D490="")*(E490="")*(F490="")*(G490="")*(H490=""),"",IFERROR(INDEX($M$6:$M$15,SMALL(IF((H490&lt;=$N$6:$N$15)*(G490&lt;=$P$6:$P$15)*(F490&lt;=$O$6:$O$15)*(E490&lt;=$O$6:$O$15)*(D490&lt;=$O$6:$O$15),ROW($M$6:$M$15)-ROW($M$6)+1),1)),"XXXL"))</f>
        <v/>
      </c>
      <c r="J490" s="15" t="str">
        <f t="shared" si="15"/>
        <v/>
      </c>
    </row>
    <row r="491" spans="2:10" x14ac:dyDescent="0.25">
      <c r="B491" s="4"/>
      <c r="C491" s="5"/>
      <c r="D491" s="5"/>
      <c r="E491" s="5"/>
      <c r="F491" s="5"/>
      <c r="G491" s="10" t="str">
        <f t="shared" si="14"/>
        <v/>
      </c>
      <c r="H491" s="5"/>
      <c r="I491" s="11" t="str" cm="1">
        <f t="array" ref="I491">IF((D491="")*(E491="")*(F491="")*(G491="")*(H491=""),"",IFERROR(INDEX($M$6:$M$15,SMALL(IF((H491&lt;=$N$6:$N$15)*(G491&lt;=$P$6:$P$15)*(F491&lt;=$O$6:$O$15)*(E491&lt;=$O$6:$O$15)*(D491&lt;=$O$6:$O$15),ROW($M$6:$M$15)-ROW($M$6)+1),1)),"XXXL"))</f>
        <v/>
      </c>
      <c r="J491" s="15" t="str">
        <f t="shared" si="15"/>
        <v/>
      </c>
    </row>
    <row r="492" spans="2:10" x14ac:dyDescent="0.25">
      <c r="B492" s="4"/>
      <c r="C492" s="5"/>
      <c r="D492" s="5"/>
      <c r="E492" s="5"/>
      <c r="F492" s="5"/>
      <c r="G492" s="10" t="str">
        <f t="shared" si="14"/>
        <v/>
      </c>
      <c r="H492" s="5"/>
      <c r="I492" s="11" t="str" cm="1">
        <f t="array" ref="I492">IF((D492="")*(E492="")*(F492="")*(G492="")*(H492=""),"",IFERROR(INDEX($M$6:$M$15,SMALL(IF((H492&lt;=$N$6:$N$15)*(G492&lt;=$P$6:$P$15)*(F492&lt;=$O$6:$O$15)*(E492&lt;=$O$6:$O$15)*(D492&lt;=$O$6:$O$15),ROW($M$6:$M$15)-ROW($M$6)+1),1)),"XXXL"))</f>
        <v/>
      </c>
      <c r="J492" s="15" t="str">
        <f t="shared" si="15"/>
        <v/>
      </c>
    </row>
    <row r="493" spans="2:10" x14ac:dyDescent="0.25">
      <c r="B493" s="4"/>
      <c r="C493" s="5"/>
      <c r="D493" s="5"/>
      <c r="E493" s="5"/>
      <c r="F493" s="5"/>
      <c r="G493" s="10" t="str">
        <f t="shared" si="14"/>
        <v/>
      </c>
      <c r="H493" s="5"/>
      <c r="I493" s="11" t="str" cm="1">
        <f t="array" ref="I493">IF((D493="")*(E493="")*(F493="")*(G493="")*(H493=""),"",IFERROR(INDEX($M$6:$M$15,SMALL(IF((H493&lt;=$N$6:$N$15)*(G493&lt;=$P$6:$P$15)*(F493&lt;=$O$6:$O$15)*(E493&lt;=$O$6:$O$15)*(D493&lt;=$O$6:$O$15),ROW($M$6:$M$15)-ROW($M$6)+1),1)),"XXXL"))</f>
        <v/>
      </c>
      <c r="J493" s="15" t="str">
        <f t="shared" si="15"/>
        <v/>
      </c>
    </row>
    <row r="494" spans="2:10" x14ac:dyDescent="0.25">
      <c r="B494" s="4"/>
      <c r="C494" s="5"/>
      <c r="D494" s="5"/>
      <c r="E494" s="5"/>
      <c r="F494" s="5"/>
      <c r="G494" s="10" t="str">
        <f t="shared" si="14"/>
        <v/>
      </c>
      <c r="H494" s="5"/>
      <c r="I494" s="11" t="str" cm="1">
        <f t="array" ref="I494">IF((D494="")*(E494="")*(F494="")*(G494="")*(H494=""),"",IFERROR(INDEX($M$6:$M$15,SMALL(IF((H494&lt;=$N$6:$N$15)*(G494&lt;=$P$6:$P$15)*(F494&lt;=$O$6:$O$15)*(E494&lt;=$O$6:$O$15)*(D494&lt;=$O$6:$O$15),ROW($M$6:$M$15)-ROW($M$6)+1),1)),"XXXL"))</f>
        <v/>
      </c>
      <c r="J494" s="15" t="str">
        <f t="shared" si="15"/>
        <v/>
      </c>
    </row>
    <row r="495" spans="2:10" x14ac:dyDescent="0.25">
      <c r="B495" s="4"/>
      <c r="C495" s="5"/>
      <c r="D495" s="5"/>
      <c r="E495" s="5"/>
      <c r="F495" s="5"/>
      <c r="G495" s="10" t="str">
        <f t="shared" si="14"/>
        <v/>
      </c>
      <c r="H495" s="5"/>
      <c r="I495" s="11" t="str" cm="1">
        <f t="array" ref="I495">IF((D495="")*(E495="")*(F495="")*(G495="")*(H495=""),"",IFERROR(INDEX($M$6:$M$15,SMALL(IF((H495&lt;=$N$6:$N$15)*(G495&lt;=$P$6:$P$15)*(F495&lt;=$O$6:$O$15)*(E495&lt;=$O$6:$O$15)*(D495&lt;=$O$6:$O$15),ROW($M$6:$M$15)-ROW($M$6)+1),1)),"XXXL"))</f>
        <v/>
      </c>
      <c r="J495" s="15" t="str">
        <f t="shared" si="15"/>
        <v/>
      </c>
    </row>
    <row r="496" spans="2:10" x14ac:dyDescent="0.25">
      <c r="B496" s="4"/>
      <c r="C496" s="5"/>
      <c r="D496" s="5"/>
      <c r="E496" s="5"/>
      <c r="F496" s="5"/>
      <c r="G496" s="10" t="str">
        <f t="shared" si="14"/>
        <v/>
      </c>
      <c r="H496" s="5"/>
      <c r="I496" s="11" t="str" cm="1">
        <f t="array" ref="I496">IF((D496="")*(E496="")*(F496="")*(G496="")*(H496=""),"",IFERROR(INDEX($M$6:$M$15,SMALL(IF((H496&lt;=$N$6:$N$15)*(G496&lt;=$P$6:$P$15)*(F496&lt;=$O$6:$O$15)*(E496&lt;=$O$6:$O$15)*(D496&lt;=$O$6:$O$15),ROW($M$6:$M$15)-ROW($M$6)+1),1)),"XXXL"))</f>
        <v/>
      </c>
      <c r="J496" s="15" t="str">
        <f t="shared" si="15"/>
        <v/>
      </c>
    </row>
    <row r="497" spans="2:10" x14ac:dyDescent="0.25">
      <c r="B497" s="4"/>
      <c r="C497" s="5"/>
      <c r="D497" s="5"/>
      <c r="E497" s="5"/>
      <c r="F497" s="5"/>
      <c r="G497" s="10" t="str">
        <f t="shared" si="14"/>
        <v/>
      </c>
      <c r="H497" s="5"/>
      <c r="I497" s="11" t="str" cm="1">
        <f t="array" ref="I497">IF((D497="")*(E497="")*(F497="")*(G497="")*(H497=""),"",IFERROR(INDEX($M$6:$M$15,SMALL(IF((H497&lt;=$N$6:$N$15)*(G497&lt;=$P$6:$P$15)*(F497&lt;=$O$6:$O$15)*(E497&lt;=$O$6:$O$15)*(D497&lt;=$O$6:$O$15),ROW($M$6:$M$15)-ROW($M$6)+1),1)),"XXXL"))</f>
        <v/>
      </c>
      <c r="J497" s="15" t="str">
        <f t="shared" si="15"/>
        <v/>
      </c>
    </row>
    <row r="498" spans="2:10" x14ac:dyDescent="0.25">
      <c r="B498" s="4"/>
      <c r="C498" s="5"/>
      <c r="D498" s="5"/>
      <c r="E498" s="5"/>
      <c r="F498" s="5"/>
      <c r="G498" s="10" t="str">
        <f t="shared" si="14"/>
        <v/>
      </c>
      <c r="H498" s="5"/>
      <c r="I498" s="11" t="str" cm="1">
        <f t="array" ref="I498">IF((D498="")*(E498="")*(F498="")*(G498="")*(H498=""),"",IFERROR(INDEX($M$6:$M$15,SMALL(IF((H498&lt;=$N$6:$N$15)*(G498&lt;=$P$6:$P$15)*(F498&lt;=$O$6:$O$15)*(E498&lt;=$O$6:$O$15)*(D498&lt;=$O$6:$O$15),ROW($M$6:$M$15)-ROW($M$6)+1),1)),"XXXL"))</f>
        <v/>
      </c>
      <c r="J498" s="15" t="str">
        <f t="shared" si="15"/>
        <v/>
      </c>
    </row>
    <row r="499" spans="2:10" x14ac:dyDescent="0.25">
      <c r="B499" s="4"/>
      <c r="C499" s="5"/>
      <c r="D499" s="5"/>
      <c r="E499" s="5"/>
      <c r="F499" s="5"/>
      <c r="G499" s="10" t="str">
        <f t="shared" si="14"/>
        <v/>
      </c>
      <c r="H499" s="5"/>
      <c r="I499" s="11" t="str" cm="1">
        <f t="array" ref="I499">IF((D499="")*(E499="")*(F499="")*(G499="")*(H499=""),"",IFERROR(INDEX($M$6:$M$15,SMALL(IF((H499&lt;=$N$6:$N$15)*(G499&lt;=$P$6:$P$15)*(F499&lt;=$O$6:$O$15)*(E499&lt;=$O$6:$O$15)*(D499&lt;=$O$6:$O$15),ROW($M$6:$M$15)-ROW($M$6)+1),1)),"XXXL"))</f>
        <v/>
      </c>
      <c r="J499" s="15" t="str">
        <f t="shared" si="15"/>
        <v/>
      </c>
    </row>
    <row r="500" spans="2:10" x14ac:dyDescent="0.25">
      <c r="B500" s="4"/>
      <c r="C500" s="5"/>
      <c r="D500" s="5"/>
      <c r="E500" s="5"/>
      <c r="F500" s="5"/>
      <c r="G500" s="10" t="str">
        <f t="shared" si="14"/>
        <v/>
      </c>
      <c r="H500" s="5"/>
      <c r="I500" s="11" t="str" cm="1">
        <f t="array" ref="I500">IF((D500="")*(E500="")*(F500="")*(G500="")*(H500=""),"",IFERROR(INDEX($M$6:$M$15,SMALL(IF((H500&lt;=$N$6:$N$15)*(G500&lt;=$P$6:$P$15)*(F500&lt;=$O$6:$O$15)*(E500&lt;=$O$6:$O$15)*(D500&lt;=$O$6:$O$15),ROW($M$6:$M$15)-ROW($M$6)+1),1)),"XXXL"))</f>
        <v/>
      </c>
      <c r="J500" s="15" t="str">
        <f t="shared" si="15"/>
        <v/>
      </c>
    </row>
    <row r="501" spans="2:10" x14ac:dyDescent="0.25">
      <c r="B501" s="4"/>
      <c r="C501" s="5"/>
      <c r="D501" s="5"/>
      <c r="E501" s="5"/>
      <c r="F501" s="5"/>
      <c r="G501" s="10" t="str">
        <f t="shared" si="14"/>
        <v/>
      </c>
      <c r="H501" s="5"/>
      <c r="I501" s="11" t="str" cm="1">
        <f t="array" ref="I501">IF((D501="")*(E501="")*(F501="")*(G501="")*(H501=""),"",IFERROR(INDEX($M$6:$M$15,SMALL(IF((H501&lt;=$N$6:$N$15)*(G501&lt;=$P$6:$P$15)*(F501&lt;=$O$6:$O$15)*(E501&lt;=$O$6:$O$15)*(D501&lt;=$O$6:$O$15),ROW($M$6:$M$15)-ROW($M$6)+1),1)),"XXXL"))</f>
        <v/>
      </c>
      <c r="J501" s="15" t="str">
        <f t="shared" si="15"/>
        <v/>
      </c>
    </row>
    <row r="502" spans="2:10" x14ac:dyDescent="0.25">
      <c r="B502" s="4"/>
      <c r="C502" s="5"/>
      <c r="D502" s="5"/>
      <c r="E502" s="5"/>
      <c r="F502" s="5"/>
      <c r="G502" s="10" t="str">
        <f t="shared" si="14"/>
        <v/>
      </c>
      <c r="H502" s="5"/>
      <c r="I502" s="11" t="str" cm="1">
        <f t="array" ref="I502">IF((D502="")*(E502="")*(F502="")*(G502="")*(H502=""),"",IFERROR(INDEX($M$6:$M$15,SMALL(IF((H502&lt;=$N$6:$N$15)*(G502&lt;=$P$6:$P$15)*(F502&lt;=$O$6:$O$15)*(E502&lt;=$O$6:$O$15)*(D502&lt;=$O$6:$O$15),ROW($M$6:$M$15)-ROW($M$6)+1),1)),"XXXL"))</f>
        <v/>
      </c>
      <c r="J502" s="15" t="str">
        <f t="shared" si="15"/>
        <v/>
      </c>
    </row>
    <row r="503" spans="2:10" x14ac:dyDescent="0.25">
      <c r="B503" s="4"/>
      <c r="C503" s="5"/>
      <c r="D503" s="5"/>
      <c r="E503" s="5"/>
      <c r="F503" s="5"/>
      <c r="G503" s="10" t="str">
        <f t="shared" si="14"/>
        <v/>
      </c>
      <c r="H503" s="5"/>
      <c r="I503" s="11" t="str" cm="1">
        <f t="array" ref="I503">IF((D503="")*(E503="")*(F503="")*(G503="")*(H503=""),"",IFERROR(INDEX($M$6:$M$15,SMALL(IF((H503&lt;=$N$6:$N$15)*(G503&lt;=$P$6:$P$15)*(F503&lt;=$O$6:$O$15)*(E503&lt;=$O$6:$O$15)*(D503&lt;=$O$6:$O$15),ROW($M$6:$M$15)-ROW($M$6)+1),1)),"XXXL"))</f>
        <v/>
      </c>
      <c r="J503" s="15" t="str">
        <f t="shared" si="15"/>
        <v/>
      </c>
    </row>
    <row r="504" spans="2:10" x14ac:dyDescent="0.25">
      <c r="B504" s="4"/>
      <c r="C504" s="5"/>
      <c r="D504" s="5"/>
      <c r="E504" s="5"/>
      <c r="F504" s="5"/>
      <c r="G504" s="10" t="str">
        <f t="shared" si="14"/>
        <v/>
      </c>
      <c r="H504" s="5"/>
      <c r="I504" s="11" t="str" cm="1">
        <f t="array" ref="I504">IF((D504="")*(E504="")*(F504="")*(G504="")*(H504=""),"",IFERROR(INDEX($M$6:$M$15,SMALL(IF((H504&lt;=$N$6:$N$15)*(G504&lt;=$P$6:$P$15)*(F504&lt;=$O$6:$O$15)*(E504&lt;=$O$6:$O$15)*(D504&lt;=$O$6:$O$15),ROW($M$6:$M$15)-ROW($M$6)+1),1)),"XXXL"))</f>
        <v/>
      </c>
      <c r="J504" s="15" t="str">
        <f t="shared" si="15"/>
        <v/>
      </c>
    </row>
    <row r="505" spans="2:10" x14ac:dyDescent="0.25">
      <c r="B505" s="4"/>
      <c r="C505" s="5"/>
      <c r="D505" s="5"/>
      <c r="E505" s="5"/>
      <c r="F505" s="5"/>
      <c r="G505" s="10" t="str">
        <f t="shared" si="14"/>
        <v/>
      </c>
      <c r="H505" s="5"/>
      <c r="I505" s="11" t="str" cm="1">
        <f t="array" ref="I505">IF((D505="")*(E505="")*(F505="")*(G505="")*(H505=""),"",IFERROR(INDEX($M$6:$M$15,SMALL(IF((H505&lt;=$N$6:$N$15)*(G505&lt;=$P$6:$P$15)*(F505&lt;=$O$6:$O$15)*(E505&lt;=$O$6:$O$15)*(D505&lt;=$O$6:$O$15),ROW($M$6:$M$15)-ROW($M$6)+1),1)),"XXXL"))</f>
        <v/>
      </c>
      <c r="J505" s="15" t="str">
        <f t="shared" si="15"/>
        <v/>
      </c>
    </row>
    <row r="506" spans="2:10" x14ac:dyDescent="0.25">
      <c r="B506" s="4"/>
      <c r="C506" s="5"/>
      <c r="D506" s="5"/>
      <c r="E506" s="5"/>
      <c r="F506" s="5"/>
      <c r="G506" s="10" t="str">
        <f t="shared" si="14"/>
        <v/>
      </c>
      <c r="H506" s="5"/>
      <c r="I506" s="11" t="str" cm="1">
        <f t="array" ref="I506">IF((D506="")*(E506="")*(F506="")*(G506="")*(H506=""),"",IFERROR(INDEX($M$6:$M$15,SMALL(IF((H506&lt;=$N$6:$N$15)*(G506&lt;=$P$6:$P$15)*(F506&lt;=$O$6:$O$15)*(E506&lt;=$O$6:$O$15)*(D506&lt;=$O$6:$O$15),ROW($M$6:$M$15)-ROW($M$6)+1),1)),"XXXL"))</f>
        <v/>
      </c>
      <c r="J506" s="15" t="str">
        <f t="shared" si="15"/>
        <v/>
      </c>
    </row>
    <row r="507" spans="2:10" x14ac:dyDescent="0.25">
      <c r="B507" s="4"/>
      <c r="C507" s="5"/>
      <c r="D507" s="5"/>
      <c r="E507" s="5"/>
      <c r="F507" s="5"/>
      <c r="G507" s="10" t="str">
        <f t="shared" si="14"/>
        <v/>
      </c>
      <c r="H507" s="5"/>
      <c r="I507" s="11" t="str" cm="1">
        <f t="array" ref="I507">IF((D507="")*(E507="")*(F507="")*(G507="")*(H507=""),"",IFERROR(INDEX($M$6:$M$15,SMALL(IF((H507&lt;=$N$6:$N$15)*(G507&lt;=$P$6:$P$15)*(F507&lt;=$O$6:$O$15)*(E507&lt;=$O$6:$O$15)*(D507&lt;=$O$6:$O$15),ROW($M$6:$M$15)-ROW($M$6)+1),1)),"XXXL"))</f>
        <v/>
      </c>
      <c r="J507" s="15" t="str">
        <f t="shared" si="15"/>
        <v/>
      </c>
    </row>
    <row r="508" spans="2:10" x14ac:dyDescent="0.25">
      <c r="B508" s="4"/>
      <c r="C508" s="5"/>
      <c r="D508" s="5"/>
      <c r="E508" s="5"/>
      <c r="F508" s="5"/>
      <c r="G508" s="10" t="str">
        <f t="shared" si="14"/>
        <v/>
      </c>
      <c r="H508" s="5"/>
      <c r="I508" s="11" t="str" cm="1">
        <f t="array" ref="I508">IF((D508="")*(E508="")*(F508="")*(G508="")*(H508=""),"",IFERROR(INDEX($M$6:$M$15,SMALL(IF((H508&lt;=$N$6:$N$15)*(G508&lt;=$P$6:$P$15)*(F508&lt;=$O$6:$O$15)*(E508&lt;=$O$6:$O$15)*(D508&lt;=$O$6:$O$15),ROW($M$6:$M$15)-ROW($M$6)+1),1)),"XXXL"))</f>
        <v/>
      </c>
      <c r="J508" s="15" t="str">
        <f t="shared" si="15"/>
        <v/>
      </c>
    </row>
    <row r="509" spans="2:10" x14ac:dyDescent="0.25">
      <c r="B509" s="4"/>
      <c r="C509" s="5"/>
      <c r="D509" s="5"/>
      <c r="E509" s="5"/>
      <c r="F509" s="5"/>
      <c r="G509" s="10" t="str">
        <f t="shared" si="14"/>
        <v/>
      </c>
      <c r="H509" s="5"/>
      <c r="I509" s="11" t="str" cm="1">
        <f t="array" ref="I509">IF((D509="")*(E509="")*(F509="")*(G509="")*(H509=""),"",IFERROR(INDEX($M$6:$M$15,SMALL(IF((H509&lt;=$N$6:$N$15)*(G509&lt;=$P$6:$P$15)*(F509&lt;=$O$6:$O$15)*(E509&lt;=$O$6:$O$15)*(D509&lt;=$O$6:$O$15),ROW($M$6:$M$15)-ROW($M$6)+1),1)),"XXXL"))</f>
        <v/>
      </c>
      <c r="J509" s="15" t="str">
        <f t="shared" si="15"/>
        <v/>
      </c>
    </row>
    <row r="510" spans="2:10" x14ac:dyDescent="0.25">
      <c r="B510" s="4"/>
      <c r="C510" s="5"/>
      <c r="D510" s="5"/>
      <c r="E510" s="5"/>
      <c r="F510" s="5"/>
      <c r="G510" s="10" t="str">
        <f t="shared" si="14"/>
        <v/>
      </c>
      <c r="H510" s="5"/>
      <c r="I510" s="11" t="str" cm="1">
        <f t="array" ref="I510">IF((D510="")*(E510="")*(F510="")*(G510="")*(H510=""),"",IFERROR(INDEX($M$6:$M$15,SMALL(IF((H510&lt;=$N$6:$N$15)*(G510&lt;=$P$6:$P$15)*(F510&lt;=$O$6:$O$15)*(E510&lt;=$O$6:$O$15)*(D510&lt;=$O$6:$O$15),ROW($M$6:$M$15)-ROW($M$6)+1),1)),"XXXL"))</f>
        <v/>
      </c>
      <c r="J510" s="15" t="str">
        <f t="shared" si="15"/>
        <v/>
      </c>
    </row>
    <row r="511" spans="2:10" x14ac:dyDescent="0.25">
      <c r="B511" s="4"/>
      <c r="C511" s="5"/>
      <c r="D511" s="5"/>
      <c r="E511" s="5"/>
      <c r="F511" s="5"/>
      <c r="G511" s="10" t="str">
        <f t="shared" si="14"/>
        <v/>
      </c>
      <c r="H511" s="5"/>
      <c r="I511" s="11" t="str" cm="1">
        <f t="array" ref="I511">IF((D511="")*(E511="")*(F511="")*(G511="")*(H511=""),"",IFERROR(INDEX($M$6:$M$15,SMALL(IF((H511&lt;=$N$6:$N$15)*(G511&lt;=$P$6:$P$15)*(F511&lt;=$O$6:$O$15)*(E511&lt;=$O$6:$O$15)*(D511&lt;=$O$6:$O$15),ROW($M$6:$M$15)-ROW($M$6)+1),1)),"XXXL"))</f>
        <v/>
      </c>
      <c r="J511" s="15" t="str">
        <f t="shared" si="15"/>
        <v/>
      </c>
    </row>
    <row r="512" spans="2:10" x14ac:dyDescent="0.25">
      <c r="B512" s="4"/>
      <c r="C512" s="5"/>
      <c r="D512" s="5"/>
      <c r="E512" s="5"/>
      <c r="F512" s="5"/>
      <c r="G512" s="10" t="str">
        <f t="shared" si="14"/>
        <v/>
      </c>
      <c r="H512" s="5"/>
      <c r="I512" s="11" t="str" cm="1">
        <f t="array" ref="I512">IF((D512="")*(E512="")*(F512="")*(G512="")*(H512=""),"",IFERROR(INDEX($M$6:$M$15,SMALL(IF((H512&lt;=$N$6:$N$15)*(G512&lt;=$P$6:$P$15)*(F512&lt;=$O$6:$O$15)*(E512&lt;=$O$6:$O$15)*(D512&lt;=$O$6:$O$15),ROW($M$6:$M$15)-ROW($M$6)+1),1)),"XXXL"))</f>
        <v/>
      </c>
      <c r="J512" s="15" t="str">
        <f t="shared" si="15"/>
        <v/>
      </c>
    </row>
    <row r="513" spans="2:10" x14ac:dyDescent="0.25">
      <c r="B513" s="4"/>
      <c r="C513" s="5"/>
      <c r="D513" s="5"/>
      <c r="E513" s="5"/>
      <c r="F513" s="5"/>
      <c r="G513" s="10" t="str">
        <f t="shared" si="14"/>
        <v/>
      </c>
      <c r="H513" s="5"/>
      <c r="I513" s="11" t="str" cm="1">
        <f t="array" ref="I513">IF((D513="")*(E513="")*(F513="")*(G513="")*(H513=""),"",IFERROR(INDEX($M$6:$M$15,SMALL(IF((H513&lt;=$N$6:$N$15)*(G513&lt;=$P$6:$P$15)*(F513&lt;=$O$6:$O$15)*(E513&lt;=$O$6:$O$15)*(D513&lt;=$O$6:$O$15),ROW($M$6:$M$15)-ROW($M$6)+1),1)),"XXXL"))</f>
        <v/>
      </c>
      <c r="J513" s="15" t="str">
        <f t="shared" si="15"/>
        <v/>
      </c>
    </row>
    <row r="514" spans="2:10" x14ac:dyDescent="0.25">
      <c r="B514" s="4"/>
      <c r="C514" s="5"/>
      <c r="D514" s="5"/>
      <c r="E514" s="5"/>
      <c r="F514" s="5"/>
      <c r="G514" s="10" t="str">
        <f t="shared" si="14"/>
        <v/>
      </c>
      <c r="H514" s="5"/>
      <c r="I514" s="11" t="str" cm="1">
        <f t="array" ref="I514">IF((D514="")*(E514="")*(F514="")*(G514="")*(H514=""),"",IFERROR(INDEX($M$6:$M$15,SMALL(IF((H514&lt;=$N$6:$N$15)*(G514&lt;=$P$6:$P$15)*(F514&lt;=$O$6:$O$15)*(E514&lt;=$O$6:$O$15)*(D514&lt;=$O$6:$O$15),ROW($M$6:$M$15)-ROW($M$6)+1),1)),"XXXL"))</f>
        <v/>
      </c>
      <c r="J514" s="15" t="str">
        <f t="shared" si="15"/>
        <v/>
      </c>
    </row>
    <row r="515" spans="2:10" x14ac:dyDescent="0.25">
      <c r="B515" s="4"/>
      <c r="C515" s="5"/>
      <c r="D515" s="5"/>
      <c r="E515" s="5"/>
      <c r="F515" s="5"/>
      <c r="G515" s="10" t="str">
        <f t="shared" si="14"/>
        <v/>
      </c>
      <c r="H515" s="5"/>
      <c r="I515" s="11" t="str" cm="1">
        <f t="array" ref="I515">IF((D515="")*(E515="")*(F515="")*(G515="")*(H515=""),"",IFERROR(INDEX($M$6:$M$15,SMALL(IF((H515&lt;=$N$6:$N$15)*(G515&lt;=$P$6:$P$15)*(F515&lt;=$O$6:$O$15)*(E515&lt;=$O$6:$O$15)*(D515&lt;=$O$6:$O$15),ROW($M$6:$M$15)-ROW($M$6)+1),1)),"XXXL"))</f>
        <v/>
      </c>
      <c r="J515" s="15" t="str">
        <f t="shared" si="15"/>
        <v/>
      </c>
    </row>
    <row r="516" spans="2:10" x14ac:dyDescent="0.25">
      <c r="B516" s="4"/>
      <c r="C516" s="5"/>
      <c r="D516" s="5"/>
      <c r="E516" s="5"/>
      <c r="F516" s="5"/>
      <c r="G516" s="10" t="str">
        <f t="shared" si="14"/>
        <v/>
      </c>
      <c r="H516" s="5"/>
      <c r="I516" s="11" t="str" cm="1">
        <f t="array" ref="I516">IF((D516="")*(E516="")*(F516="")*(G516="")*(H516=""),"",IFERROR(INDEX($M$6:$M$15,SMALL(IF((H516&lt;=$N$6:$N$15)*(G516&lt;=$P$6:$P$15)*(F516&lt;=$O$6:$O$15)*(E516&lt;=$O$6:$O$15)*(D516&lt;=$O$6:$O$15),ROW($M$6:$M$15)-ROW($M$6)+1),1)),"XXXL"))</f>
        <v/>
      </c>
      <c r="J516" s="15" t="str">
        <f t="shared" si="15"/>
        <v/>
      </c>
    </row>
    <row r="517" spans="2:10" x14ac:dyDescent="0.25">
      <c r="B517" s="4"/>
      <c r="C517" s="5"/>
      <c r="D517" s="5"/>
      <c r="E517" s="5"/>
      <c r="F517" s="5"/>
      <c r="G517" s="10" t="str">
        <f t="shared" si="14"/>
        <v/>
      </c>
      <c r="H517" s="5"/>
      <c r="I517" s="11" t="str" cm="1">
        <f t="array" ref="I517">IF((D517="")*(E517="")*(F517="")*(G517="")*(H517=""),"",IFERROR(INDEX($M$6:$M$15,SMALL(IF((H517&lt;=$N$6:$N$15)*(G517&lt;=$P$6:$P$15)*(F517&lt;=$O$6:$O$15)*(E517&lt;=$O$6:$O$15)*(D517&lt;=$O$6:$O$15),ROW($M$6:$M$15)-ROW($M$6)+1),1)),"XXXL"))</f>
        <v/>
      </c>
      <c r="J517" s="15" t="str">
        <f t="shared" si="15"/>
        <v/>
      </c>
    </row>
    <row r="518" spans="2:10" x14ac:dyDescent="0.25">
      <c r="B518" s="4"/>
      <c r="C518" s="5"/>
      <c r="D518" s="5"/>
      <c r="E518" s="5"/>
      <c r="F518" s="5"/>
      <c r="G518" s="10" t="str">
        <f t="shared" si="14"/>
        <v/>
      </c>
      <c r="H518" s="5"/>
      <c r="I518" s="11" t="str" cm="1">
        <f t="array" ref="I518">IF((D518="")*(E518="")*(F518="")*(G518="")*(H518=""),"",IFERROR(INDEX($M$6:$M$15,SMALL(IF((H518&lt;=$N$6:$N$15)*(G518&lt;=$P$6:$P$15)*(F518&lt;=$O$6:$O$15)*(E518&lt;=$O$6:$O$15)*(D518&lt;=$O$6:$O$15),ROW($M$6:$M$15)-ROW($M$6)+1),1)),"XXXL"))</f>
        <v/>
      </c>
      <c r="J518" s="15" t="str">
        <f t="shared" si="15"/>
        <v/>
      </c>
    </row>
    <row r="519" spans="2:10" x14ac:dyDescent="0.25">
      <c r="B519" s="4"/>
      <c r="C519" s="5"/>
      <c r="D519" s="5"/>
      <c r="E519" s="5"/>
      <c r="F519" s="5"/>
      <c r="G519" s="10" t="str">
        <f t="shared" ref="G519:G582" si="16">IFERROR(IF(D519*E519*F519/1000000,D519*E519*F519/1000000,""),"")</f>
        <v/>
      </c>
      <c r="H519" s="5"/>
      <c r="I519" s="11" t="str" cm="1">
        <f t="array" ref="I519">IF((D519="")*(E519="")*(F519="")*(G519="")*(H519=""),"",IFERROR(INDEX($M$6:$M$15,SMALL(IF((H519&lt;=$N$6:$N$15)*(G519&lt;=$P$6:$P$15)*(F519&lt;=$O$6:$O$15)*(E519&lt;=$O$6:$O$15)*(D519&lt;=$O$6:$O$15),ROW($M$6:$M$15)-ROW($M$6)+1),1)),"XXXL"))</f>
        <v/>
      </c>
      <c r="J519" s="15" t="str">
        <f t="shared" ref="J519:J582" si="17">IFERROR(VLOOKUP(I519,$M$6:$Q$15,5,0)*C519,"")</f>
        <v/>
      </c>
    </row>
    <row r="520" spans="2:10" x14ac:dyDescent="0.25">
      <c r="B520" s="4"/>
      <c r="C520" s="5"/>
      <c r="D520" s="5"/>
      <c r="E520" s="5"/>
      <c r="F520" s="5"/>
      <c r="G520" s="10" t="str">
        <f t="shared" si="16"/>
        <v/>
      </c>
      <c r="H520" s="5"/>
      <c r="I520" s="11" t="str" cm="1">
        <f t="array" ref="I520">IF((D520="")*(E520="")*(F520="")*(G520="")*(H520=""),"",IFERROR(INDEX($M$6:$M$15,SMALL(IF((H520&lt;=$N$6:$N$15)*(G520&lt;=$P$6:$P$15)*(F520&lt;=$O$6:$O$15)*(E520&lt;=$O$6:$O$15)*(D520&lt;=$O$6:$O$15),ROW($M$6:$M$15)-ROW($M$6)+1),1)),"XXXL"))</f>
        <v/>
      </c>
      <c r="J520" s="15" t="str">
        <f t="shared" si="17"/>
        <v/>
      </c>
    </row>
    <row r="521" spans="2:10" x14ac:dyDescent="0.25">
      <c r="B521" s="4"/>
      <c r="C521" s="5"/>
      <c r="D521" s="5"/>
      <c r="E521" s="5"/>
      <c r="F521" s="5"/>
      <c r="G521" s="10" t="str">
        <f t="shared" si="16"/>
        <v/>
      </c>
      <c r="H521" s="5"/>
      <c r="I521" s="11" t="str" cm="1">
        <f t="array" ref="I521">IF((D521="")*(E521="")*(F521="")*(G521="")*(H521=""),"",IFERROR(INDEX($M$6:$M$15,SMALL(IF((H521&lt;=$N$6:$N$15)*(G521&lt;=$P$6:$P$15)*(F521&lt;=$O$6:$O$15)*(E521&lt;=$O$6:$O$15)*(D521&lt;=$O$6:$O$15),ROW($M$6:$M$15)-ROW($M$6)+1),1)),"XXXL"))</f>
        <v/>
      </c>
      <c r="J521" s="15" t="str">
        <f t="shared" si="17"/>
        <v/>
      </c>
    </row>
    <row r="522" spans="2:10" x14ac:dyDescent="0.25">
      <c r="B522" s="4"/>
      <c r="C522" s="5"/>
      <c r="D522" s="5"/>
      <c r="E522" s="5"/>
      <c r="F522" s="5"/>
      <c r="G522" s="10" t="str">
        <f t="shared" si="16"/>
        <v/>
      </c>
      <c r="H522" s="5"/>
      <c r="I522" s="11" t="str" cm="1">
        <f t="array" ref="I522">IF((D522="")*(E522="")*(F522="")*(G522="")*(H522=""),"",IFERROR(INDEX($M$6:$M$15,SMALL(IF((H522&lt;=$N$6:$N$15)*(G522&lt;=$P$6:$P$15)*(F522&lt;=$O$6:$O$15)*(E522&lt;=$O$6:$O$15)*(D522&lt;=$O$6:$O$15),ROW($M$6:$M$15)-ROW($M$6)+1),1)),"XXXL"))</f>
        <v/>
      </c>
      <c r="J522" s="15" t="str">
        <f t="shared" si="17"/>
        <v/>
      </c>
    </row>
    <row r="523" spans="2:10" x14ac:dyDescent="0.25">
      <c r="B523" s="4"/>
      <c r="C523" s="5"/>
      <c r="D523" s="5"/>
      <c r="E523" s="5"/>
      <c r="F523" s="5"/>
      <c r="G523" s="10" t="str">
        <f t="shared" si="16"/>
        <v/>
      </c>
      <c r="H523" s="5"/>
      <c r="I523" s="11" t="str" cm="1">
        <f t="array" ref="I523">IF((D523="")*(E523="")*(F523="")*(G523="")*(H523=""),"",IFERROR(INDEX($M$6:$M$15,SMALL(IF((H523&lt;=$N$6:$N$15)*(G523&lt;=$P$6:$P$15)*(F523&lt;=$O$6:$O$15)*(E523&lt;=$O$6:$O$15)*(D523&lt;=$O$6:$O$15),ROW($M$6:$M$15)-ROW($M$6)+1),1)),"XXXL"))</f>
        <v/>
      </c>
      <c r="J523" s="15" t="str">
        <f t="shared" si="17"/>
        <v/>
      </c>
    </row>
    <row r="524" spans="2:10" x14ac:dyDescent="0.25">
      <c r="B524" s="4"/>
      <c r="C524" s="5"/>
      <c r="D524" s="5"/>
      <c r="E524" s="5"/>
      <c r="F524" s="5"/>
      <c r="G524" s="10" t="str">
        <f t="shared" si="16"/>
        <v/>
      </c>
      <c r="H524" s="5"/>
      <c r="I524" s="11" t="str" cm="1">
        <f t="array" ref="I524">IF((D524="")*(E524="")*(F524="")*(G524="")*(H524=""),"",IFERROR(INDEX($M$6:$M$15,SMALL(IF((H524&lt;=$N$6:$N$15)*(G524&lt;=$P$6:$P$15)*(F524&lt;=$O$6:$O$15)*(E524&lt;=$O$6:$O$15)*(D524&lt;=$O$6:$O$15),ROW($M$6:$M$15)-ROW($M$6)+1),1)),"XXXL"))</f>
        <v/>
      </c>
      <c r="J524" s="15" t="str">
        <f t="shared" si="17"/>
        <v/>
      </c>
    </row>
    <row r="525" spans="2:10" x14ac:dyDescent="0.25">
      <c r="B525" s="4"/>
      <c r="C525" s="5"/>
      <c r="D525" s="5"/>
      <c r="E525" s="5"/>
      <c r="F525" s="5"/>
      <c r="G525" s="10" t="str">
        <f t="shared" si="16"/>
        <v/>
      </c>
      <c r="H525" s="5"/>
      <c r="I525" s="11" t="str" cm="1">
        <f t="array" ref="I525">IF((D525="")*(E525="")*(F525="")*(G525="")*(H525=""),"",IFERROR(INDEX($M$6:$M$15,SMALL(IF((H525&lt;=$N$6:$N$15)*(G525&lt;=$P$6:$P$15)*(F525&lt;=$O$6:$O$15)*(E525&lt;=$O$6:$O$15)*(D525&lt;=$O$6:$O$15),ROW($M$6:$M$15)-ROW($M$6)+1),1)),"XXXL"))</f>
        <v/>
      </c>
      <c r="J525" s="15" t="str">
        <f t="shared" si="17"/>
        <v/>
      </c>
    </row>
    <row r="526" spans="2:10" x14ac:dyDescent="0.25">
      <c r="B526" s="4"/>
      <c r="C526" s="5"/>
      <c r="D526" s="5"/>
      <c r="E526" s="5"/>
      <c r="F526" s="5"/>
      <c r="G526" s="10" t="str">
        <f t="shared" si="16"/>
        <v/>
      </c>
      <c r="H526" s="5"/>
      <c r="I526" s="11" t="str" cm="1">
        <f t="array" ref="I526">IF((D526="")*(E526="")*(F526="")*(G526="")*(H526=""),"",IFERROR(INDEX($M$6:$M$15,SMALL(IF((H526&lt;=$N$6:$N$15)*(G526&lt;=$P$6:$P$15)*(F526&lt;=$O$6:$O$15)*(E526&lt;=$O$6:$O$15)*(D526&lt;=$O$6:$O$15),ROW($M$6:$M$15)-ROW($M$6)+1),1)),"XXXL"))</f>
        <v/>
      </c>
      <c r="J526" s="15" t="str">
        <f t="shared" si="17"/>
        <v/>
      </c>
    </row>
    <row r="527" spans="2:10" x14ac:dyDescent="0.25">
      <c r="B527" s="4"/>
      <c r="C527" s="5"/>
      <c r="D527" s="5"/>
      <c r="E527" s="5"/>
      <c r="F527" s="5"/>
      <c r="G527" s="10" t="str">
        <f t="shared" si="16"/>
        <v/>
      </c>
      <c r="H527" s="5"/>
      <c r="I527" s="11" t="str" cm="1">
        <f t="array" ref="I527">IF((D527="")*(E527="")*(F527="")*(G527="")*(H527=""),"",IFERROR(INDEX($M$6:$M$15,SMALL(IF((H527&lt;=$N$6:$N$15)*(G527&lt;=$P$6:$P$15)*(F527&lt;=$O$6:$O$15)*(E527&lt;=$O$6:$O$15)*(D527&lt;=$O$6:$O$15),ROW($M$6:$M$15)-ROW($M$6)+1),1)),"XXXL"))</f>
        <v/>
      </c>
      <c r="J527" s="15" t="str">
        <f t="shared" si="17"/>
        <v/>
      </c>
    </row>
    <row r="528" spans="2:10" x14ac:dyDescent="0.25">
      <c r="B528" s="4"/>
      <c r="C528" s="5"/>
      <c r="D528" s="5"/>
      <c r="E528" s="5"/>
      <c r="F528" s="5"/>
      <c r="G528" s="10" t="str">
        <f t="shared" si="16"/>
        <v/>
      </c>
      <c r="H528" s="5"/>
      <c r="I528" s="11" t="str" cm="1">
        <f t="array" ref="I528">IF((D528="")*(E528="")*(F528="")*(G528="")*(H528=""),"",IFERROR(INDEX($M$6:$M$15,SMALL(IF((H528&lt;=$N$6:$N$15)*(G528&lt;=$P$6:$P$15)*(F528&lt;=$O$6:$O$15)*(E528&lt;=$O$6:$O$15)*(D528&lt;=$O$6:$O$15),ROW($M$6:$M$15)-ROW($M$6)+1),1)),"XXXL"))</f>
        <v/>
      </c>
      <c r="J528" s="15" t="str">
        <f t="shared" si="17"/>
        <v/>
      </c>
    </row>
    <row r="529" spans="2:10" x14ac:dyDescent="0.25">
      <c r="B529" s="4"/>
      <c r="C529" s="5"/>
      <c r="D529" s="5"/>
      <c r="E529" s="5"/>
      <c r="F529" s="5"/>
      <c r="G529" s="10" t="str">
        <f t="shared" si="16"/>
        <v/>
      </c>
      <c r="H529" s="5"/>
      <c r="I529" s="11" t="str" cm="1">
        <f t="array" ref="I529">IF((D529="")*(E529="")*(F529="")*(G529="")*(H529=""),"",IFERROR(INDEX($M$6:$M$15,SMALL(IF((H529&lt;=$N$6:$N$15)*(G529&lt;=$P$6:$P$15)*(F529&lt;=$O$6:$O$15)*(E529&lt;=$O$6:$O$15)*(D529&lt;=$O$6:$O$15),ROW($M$6:$M$15)-ROW($M$6)+1),1)),"XXXL"))</f>
        <v/>
      </c>
      <c r="J529" s="15" t="str">
        <f t="shared" si="17"/>
        <v/>
      </c>
    </row>
    <row r="530" spans="2:10" x14ac:dyDescent="0.25">
      <c r="B530" s="4"/>
      <c r="C530" s="5"/>
      <c r="D530" s="5"/>
      <c r="E530" s="5"/>
      <c r="F530" s="5"/>
      <c r="G530" s="10" t="str">
        <f t="shared" si="16"/>
        <v/>
      </c>
      <c r="H530" s="5"/>
      <c r="I530" s="11" t="str" cm="1">
        <f t="array" ref="I530">IF((D530="")*(E530="")*(F530="")*(G530="")*(H530=""),"",IFERROR(INDEX($M$6:$M$15,SMALL(IF((H530&lt;=$N$6:$N$15)*(G530&lt;=$P$6:$P$15)*(F530&lt;=$O$6:$O$15)*(E530&lt;=$O$6:$O$15)*(D530&lt;=$O$6:$O$15),ROW($M$6:$M$15)-ROW($M$6)+1),1)),"XXXL"))</f>
        <v/>
      </c>
      <c r="J530" s="15" t="str">
        <f t="shared" si="17"/>
        <v/>
      </c>
    </row>
    <row r="531" spans="2:10" x14ac:dyDescent="0.25">
      <c r="B531" s="4"/>
      <c r="C531" s="5"/>
      <c r="D531" s="5"/>
      <c r="E531" s="5"/>
      <c r="F531" s="5"/>
      <c r="G531" s="10" t="str">
        <f t="shared" si="16"/>
        <v/>
      </c>
      <c r="H531" s="5"/>
      <c r="I531" s="11" t="str" cm="1">
        <f t="array" ref="I531">IF((D531="")*(E531="")*(F531="")*(G531="")*(H531=""),"",IFERROR(INDEX($M$6:$M$15,SMALL(IF((H531&lt;=$N$6:$N$15)*(G531&lt;=$P$6:$P$15)*(F531&lt;=$O$6:$O$15)*(E531&lt;=$O$6:$O$15)*(D531&lt;=$O$6:$O$15),ROW($M$6:$M$15)-ROW($M$6)+1),1)),"XXXL"))</f>
        <v/>
      </c>
      <c r="J531" s="15" t="str">
        <f t="shared" si="17"/>
        <v/>
      </c>
    </row>
    <row r="532" spans="2:10" x14ac:dyDescent="0.25">
      <c r="B532" s="4"/>
      <c r="C532" s="5"/>
      <c r="D532" s="5"/>
      <c r="E532" s="5"/>
      <c r="F532" s="5"/>
      <c r="G532" s="10" t="str">
        <f t="shared" si="16"/>
        <v/>
      </c>
      <c r="H532" s="5"/>
      <c r="I532" s="11" t="str" cm="1">
        <f t="array" ref="I532">IF((D532="")*(E532="")*(F532="")*(G532="")*(H532=""),"",IFERROR(INDEX($M$6:$M$15,SMALL(IF((H532&lt;=$N$6:$N$15)*(G532&lt;=$P$6:$P$15)*(F532&lt;=$O$6:$O$15)*(E532&lt;=$O$6:$O$15)*(D532&lt;=$O$6:$O$15),ROW($M$6:$M$15)-ROW($M$6)+1),1)),"XXXL"))</f>
        <v/>
      </c>
      <c r="J532" s="15" t="str">
        <f t="shared" si="17"/>
        <v/>
      </c>
    </row>
    <row r="533" spans="2:10" x14ac:dyDescent="0.25">
      <c r="B533" s="4"/>
      <c r="C533" s="5"/>
      <c r="D533" s="5"/>
      <c r="E533" s="5"/>
      <c r="F533" s="5"/>
      <c r="G533" s="10" t="str">
        <f t="shared" si="16"/>
        <v/>
      </c>
      <c r="H533" s="5"/>
      <c r="I533" s="11" t="str" cm="1">
        <f t="array" ref="I533">IF((D533="")*(E533="")*(F533="")*(G533="")*(H533=""),"",IFERROR(INDEX($M$6:$M$15,SMALL(IF((H533&lt;=$N$6:$N$15)*(G533&lt;=$P$6:$P$15)*(F533&lt;=$O$6:$O$15)*(E533&lt;=$O$6:$O$15)*(D533&lt;=$O$6:$O$15),ROW($M$6:$M$15)-ROW($M$6)+1),1)),"XXXL"))</f>
        <v/>
      </c>
      <c r="J533" s="15" t="str">
        <f t="shared" si="17"/>
        <v/>
      </c>
    </row>
    <row r="534" spans="2:10" x14ac:dyDescent="0.25">
      <c r="B534" s="4"/>
      <c r="C534" s="5"/>
      <c r="D534" s="5"/>
      <c r="E534" s="5"/>
      <c r="F534" s="5"/>
      <c r="G534" s="10" t="str">
        <f t="shared" si="16"/>
        <v/>
      </c>
      <c r="H534" s="5"/>
      <c r="I534" s="11" t="str" cm="1">
        <f t="array" ref="I534">IF((D534="")*(E534="")*(F534="")*(G534="")*(H534=""),"",IFERROR(INDEX($M$6:$M$15,SMALL(IF((H534&lt;=$N$6:$N$15)*(G534&lt;=$P$6:$P$15)*(F534&lt;=$O$6:$O$15)*(E534&lt;=$O$6:$O$15)*(D534&lt;=$O$6:$O$15),ROW($M$6:$M$15)-ROW($M$6)+1),1)),"XXXL"))</f>
        <v/>
      </c>
      <c r="J534" s="15" t="str">
        <f t="shared" si="17"/>
        <v/>
      </c>
    </row>
    <row r="535" spans="2:10" x14ac:dyDescent="0.25">
      <c r="B535" s="4"/>
      <c r="C535" s="5"/>
      <c r="D535" s="5"/>
      <c r="E535" s="5"/>
      <c r="F535" s="5"/>
      <c r="G535" s="10" t="str">
        <f t="shared" si="16"/>
        <v/>
      </c>
      <c r="H535" s="5"/>
      <c r="I535" s="11" t="str" cm="1">
        <f t="array" ref="I535">IF((D535="")*(E535="")*(F535="")*(G535="")*(H535=""),"",IFERROR(INDEX($M$6:$M$15,SMALL(IF((H535&lt;=$N$6:$N$15)*(G535&lt;=$P$6:$P$15)*(F535&lt;=$O$6:$O$15)*(E535&lt;=$O$6:$O$15)*(D535&lt;=$O$6:$O$15),ROW($M$6:$M$15)-ROW($M$6)+1),1)),"XXXL"))</f>
        <v/>
      </c>
      <c r="J535" s="15" t="str">
        <f t="shared" si="17"/>
        <v/>
      </c>
    </row>
    <row r="536" spans="2:10" x14ac:dyDescent="0.25">
      <c r="B536" s="4"/>
      <c r="C536" s="5"/>
      <c r="D536" s="5"/>
      <c r="E536" s="5"/>
      <c r="F536" s="5"/>
      <c r="G536" s="10" t="str">
        <f t="shared" si="16"/>
        <v/>
      </c>
      <c r="H536" s="5"/>
      <c r="I536" s="11" t="str" cm="1">
        <f t="array" ref="I536">IF((D536="")*(E536="")*(F536="")*(G536="")*(H536=""),"",IFERROR(INDEX($M$6:$M$15,SMALL(IF((H536&lt;=$N$6:$N$15)*(G536&lt;=$P$6:$P$15)*(F536&lt;=$O$6:$O$15)*(E536&lt;=$O$6:$O$15)*(D536&lt;=$O$6:$O$15),ROW($M$6:$M$15)-ROW($M$6)+1),1)),"XXXL"))</f>
        <v/>
      </c>
      <c r="J536" s="15" t="str">
        <f t="shared" si="17"/>
        <v/>
      </c>
    </row>
    <row r="537" spans="2:10" x14ac:dyDescent="0.25">
      <c r="B537" s="4"/>
      <c r="C537" s="5"/>
      <c r="D537" s="5"/>
      <c r="E537" s="5"/>
      <c r="F537" s="5"/>
      <c r="G537" s="10" t="str">
        <f t="shared" si="16"/>
        <v/>
      </c>
      <c r="H537" s="5"/>
      <c r="I537" s="11" t="str" cm="1">
        <f t="array" ref="I537">IF((D537="")*(E537="")*(F537="")*(G537="")*(H537=""),"",IFERROR(INDEX($M$6:$M$15,SMALL(IF((H537&lt;=$N$6:$N$15)*(G537&lt;=$P$6:$P$15)*(F537&lt;=$O$6:$O$15)*(E537&lt;=$O$6:$O$15)*(D537&lt;=$O$6:$O$15),ROW($M$6:$M$15)-ROW($M$6)+1),1)),"XXXL"))</f>
        <v/>
      </c>
      <c r="J537" s="15" t="str">
        <f t="shared" si="17"/>
        <v/>
      </c>
    </row>
    <row r="538" spans="2:10" x14ac:dyDescent="0.25">
      <c r="B538" s="4"/>
      <c r="C538" s="5"/>
      <c r="D538" s="5"/>
      <c r="E538" s="5"/>
      <c r="F538" s="5"/>
      <c r="G538" s="10" t="str">
        <f t="shared" si="16"/>
        <v/>
      </c>
      <c r="H538" s="5"/>
      <c r="I538" s="11" t="str" cm="1">
        <f t="array" ref="I538">IF((D538="")*(E538="")*(F538="")*(G538="")*(H538=""),"",IFERROR(INDEX($M$6:$M$15,SMALL(IF((H538&lt;=$N$6:$N$15)*(G538&lt;=$P$6:$P$15)*(F538&lt;=$O$6:$O$15)*(E538&lt;=$O$6:$O$15)*(D538&lt;=$O$6:$O$15),ROW($M$6:$M$15)-ROW($M$6)+1),1)),"XXXL"))</f>
        <v/>
      </c>
      <c r="J538" s="15" t="str">
        <f t="shared" si="17"/>
        <v/>
      </c>
    </row>
    <row r="539" spans="2:10" x14ac:dyDescent="0.25">
      <c r="B539" s="4"/>
      <c r="C539" s="5"/>
      <c r="D539" s="5"/>
      <c r="E539" s="5"/>
      <c r="F539" s="5"/>
      <c r="G539" s="10" t="str">
        <f t="shared" si="16"/>
        <v/>
      </c>
      <c r="H539" s="5"/>
      <c r="I539" s="11" t="str" cm="1">
        <f t="array" ref="I539">IF((D539="")*(E539="")*(F539="")*(G539="")*(H539=""),"",IFERROR(INDEX($M$6:$M$15,SMALL(IF((H539&lt;=$N$6:$N$15)*(G539&lt;=$P$6:$P$15)*(F539&lt;=$O$6:$O$15)*(E539&lt;=$O$6:$O$15)*(D539&lt;=$O$6:$O$15),ROW($M$6:$M$15)-ROW($M$6)+1),1)),"XXXL"))</f>
        <v/>
      </c>
      <c r="J539" s="15" t="str">
        <f t="shared" si="17"/>
        <v/>
      </c>
    </row>
    <row r="540" spans="2:10" x14ac:dyDescent="0.25">
      <c r="B540" s="4"/>
      <c r="C540" s="5"/>
      <c r="D540" s="5"/>
      <c r="E540" s="5"/>
      <c r="F540" s="5"/>
      <c r="G540" s="10" t="str">
        <f t="shared" si="16"/>
        <v/>
      </c>
      <c r="H540" s="5"/>
      <c r="I540" s="11" t="str" cm="1">
        <f t="array" ref="I540">IF((D540="")*(E540="")*(F540="")*(G540="")*(H540=""),"",IFERROR(INDEX($M$6:$M$15,SMALL(IF((H540&lt;=$N$6:$N$15)*(G540&lt;=$P$6:$P$15)*(F540&lt;=$O$6:$O$15)*(E540&lt;=$O$6:$O$15)*(D540&lt;=$O$6:$O$15),ROW($M$6:$M$15)-ROW($M$6)+1),1)),"XXXL"))</f>
        <v/>
      </c>
      <c r="J540" s="15" t="str">
        <f t="shared" si="17"/>
        <v/>
      </c>
    </row>
    <row r="541" spans="2:10" x14ac:dyDescent="0.25">
      <c r="B541" s="4"/>
      <c r="C541" s="5"/>
      <c r="D541" s="5"/>
      <c r="E541" s="5"/>
      <c r="F541" s="5"/>
      <c r="G541" s="10" t="str">
        <f t="shared" si="16"/>
        <v/>
      </c>
      <c r="H541" s="5"/>
      <c r="I541" s="11" t="str" cm="1">
        <f t="array" ref="I541">IF((D541="")*(E541="")*(F541="")*(G541="")*(H541=""),"",IFERROR(INDEX($M$6:$M$15,SMALL(IF((H541&lt;=$N$6:$N$15)*(G541&lt;=$P$6:$P$15)*(F541&lt;=$O$6:$O$15)*(E541&lt;=$O$6:$O$15)*(D541&lt;=$O$6:$O$15),ROW($M$6:$M$15)-ROW($M$6)+1),1)),"XXXL"))</f>
        <v/>
      </c>
      <c r="J541" s="15" t="str">
        <f t="shared" si="17"/>
        <v/>
      </c>
    </row>
    <row r="542" spans="2:10" x14ac:dyDescent="0.25">
      <c r="B542" s="4"/>
      <c r="C542" s="5"/>
      <c r="D542" s="5"/>
      <c r="E542" s="5"/>
      <c r="F542" s="5"/>
      <c r="G542" s="10" t="str">
        <f t="shared" si="16"/>
        <v/>
      </c>
      <c r="H542" s="5"/>
      <c r="I542" s="11" t="str" cm="1">
        <f t="array" ref="I542">IF((D542="")*(E542="")*(F542="")*(G542="")*(H542=""),"",IFERROR(INDEX($M$6:$M$15,SMALL(IF((H542&lt;=$N$6:$N$15)*(G542&lt;=$P$6:$P$15)*(F542&lt;=$O$6:$O$15)*(E542&lt;=$O$6:$O$15)*(D542&lt;=$O$6:$O$15),ROW($M$6:$M$15)-ROW($M$6)+1),1)),"XXXL"))</f>
        <v/>
      </c>
      <c r="J542" s="15" t="str">
        <f t="shared" si="17"/>
        <v/>
      </c>
    </row>
    <row r="543" spans="2:10" x14ac:dyDescent="0.25">
      <c r="B543" s="4"/>
      <c r="C543" s="5"/>
      <c r="D543" s="5"/>
      <c r="E543" s="5"/>
      <c r="F543" s="5"/>
      <c r="G543" s="10" t="str">
        <f t="shared" si="16"/>
        <v/>
      </c>
      <c r="H543" s="5"/>
      <c r="I543" s="11" t="str" cm="1">
        <f t="array" ref="I543">IF((D543="")*(E543="")*(F543="")*(G543="")*(H543=""),"",IFERROR(INDEX($M$6:$M$15,SMALL(IF((H543&lt;=$N$6:$N$15)*(G543&lt;=$P$6:$P$15)*(F543&lt;=$O$6:$O$15)*(E543&lt;=$O$6:$O$15)*(D543&lt;=$O$6:$O$15),ROW($M$6:$M$15)-ROW($M$6)+1),1)),"XXXL"))</f>
        <v/>
      </c>
      <c r="J543" s="15" t="str">
        <f t="shared" si="17"/>
        <v/>
      </c>
    </row>
    <row r="544" spans="2:10" x14ac:dyDescent="0.25">
      <c r="B544" s="4"/>
      <c r="C544" s="5"/>
      <c r="D544" s="5"/>
      <c r="E544" s="5"/>
      <c r="F544" s="5"/>
      <c r="G544" s="10" t="str">
        <f t="shared" si="16"/>
        <v/>
      </c>
      <c r="H544" s="5"/>
      <c r="I544" s="11" t="str" cm="1">
        <f t="array" ref="I544">IF((D544="")*(E544="")*(F544="")*(G544="")*(H544=""),"",IFERROR(INDEX($M$6:$M$15,SMALL(IF((H544&lt;=$N$6:$N$15)*(G544&lt;=$P$6:$P$15)*(F544&lt;=$O$6:$O$15)*(E544&lt;=$O$6:$O$15)*(D544&lt;=$O$6:$O$15),ROW($M$6:$M$15)-ROW($M$6)+1),1)),"XXXL"))</f>
        <v/>
      </c>
      <c r="J544" s="15" t="str">
        <f t="shared" si="17"/>
        <v/>
      </c>
    </row>
    <row r="545" spans="2:10" x14ac:dyDescent="0.25">
      <c r="B545" s="4"/>
      <c r="C545" s="5"/>
      <c r="D545" s="5"/>
      <c r="E545" s="5"/>
      <c r="F545" s="5"/>
      <c r="G545" s="10" t="str">
        <f t="shared" si="16"/>
        <v/>
      </c>
      <c r="H545" s="5"/>
      <c r="I545" s="11" t="str" cm="1">
        <f t="array" ref="I545">IF((D545="")*(E545="")*(F545="")*(G545="")*(H545=""),"",IFERROR(INDEX($M$6:$M$15,SMALL(IF((H545&lt;=$N$6:$N$15)*(G545&lt;=$P$6:$P$15)*(F545&lt;=$O$6:$O$15)*(E545&lt;=$O$6:$O$15)*(D545&lt;=$O$6:$O$15),ROW($M$6:$M$15)-ROW($M$6)+1),1)),"XXXL"))</f>
        <v/>
      </c>
      <c r="J545" s="15" t="str">
        <f t="shared" si="17"/>
        <v/>
      </c>
    </row>
    <row r="546" spans="2:10" x14ac:dyDescent="0.25">
      <c r="B546" s="4"/>
      <c r="C546" s="5"/>
      <c r="D546" s="5"/>
      <c r="E546" s="5"/>
      <c r="F546" s="5"/>
      <c r="G546" s="10" t="str">
        <f t="shared" si="16"/>
        <v/>
      </c>
      <c r="H546" s="5"/>
      <c r="I546" s="11" t="str" cm="1">
        <f t="array" ref="I546">IF((D546="")*(E546="")*(F546="")*(G546="")*(H546=""),"",IFERROR(INDEX($M$6:$M$15,SMALL(IF((H546&lt;=$N$6:$N$15)*(G546&lt;=$P$6:$P$15)*(F546&lt;=$O$6:$O$15)*(E546&lt;=$O$6:$O$15)*(D546&lt;=$O$6:$O$15),ROW($M$6:$M$15)-ROW($M$6)+1),1)),"XXXL"))</f>
        <v/>
      </c>
      <c r="J546" s="15" t="str">
        <f t="shared" si="17"/>
        <v/>
      </c>
    </row>
    <row r="547" spans="2:10" x14ac:dyDescent="0.25">
      <c r="B547" s="4"/>
      <c r="C547" s="5"/>
      <c r="D547" s="5"/>
      <c r="E547" s="5"/>
      <c r="F547" s="5"/>
      <c r="G547" s="10" t="str">
        <f t="shared" si="16"/>
        <v/>
      </c>
      <c r="H547" s="5"/>
      <c r="I547" s="11" t="str" cm="1">
        <f t="array" ref="I547">IF((D547="")*(E547="")*(F547="")*(G547="")*(H547=""),"",IFERROR(INDEX($M$6:$M$15,SMALL(IF((H547&lt;=$N$6:$N$15)*(G547&lt;=$P$6:$P$15)*(F547&lt;=$O$6:$O$15)*(E547&lt;=$O$6:$O$15)*(D547&lt;=$O$6:$O$15),ROW($M$6:$M$15)-ROW($M$6)+1),1)),"XXXL"))</f>
        <v/>
      </c>
      <c r="J547" s="15" t="str">
        <f t="shared" si="17"/>
        <v/>
      </c>
    </row>
    <row r="548" spans="2:10" x14ac:dyDescent="0.25">
      <c r="B548" s="4"/>
      <c r="C548" s="5"/>
      <c r="D548" s="5"/>
      <c r="E548" s="5"/>
      <c r="F548" s="5"/>
      <c r="G548" s="10" t="str">
        <f t="shared" si="16"/>
        <v/>
      </c>
      <c r="H548" s="5"/>
      <c r="I548" s="11" t="str" cm="1">
        <f t="array" ref="I548">IF((D548="")*(E548="")*(F548="")*(G548="")*(H548=""),"",IFERROR(INDEX($M$6:$M$15,SMALL(IF((H548&lt;=$N$6:$N$15)*(G548&lt;=$P$6:$P$15)*(F548&lt;=$O$6:$O$15)*(E548&lt;=$O$6:$O$15)*(D548&lt;=$O$6:$O$15),ROW($M$6:$M$15)-ROW($M$6)+1),1)),"XXXL"))</f>
        <v/>
      </c>
      <c r="J548" s="15" t="str">
        <f t="shared" si="17"/>
        <v/>
      </c>
    </row>
    <row r="549" spans="2:10" x14ac:dyDescent="0.25">
      <c r="B549" s="4"/>
      <c r="C549" s="5"/>
      <c r="D549" s="5"/>
      <c r="E549" s="5"/>
      <c r="F549" s="5"/>
      <c r="G549" s="10" t="str">
        <f t="shared" si="16"/>
        <v/>
      </c>
      <c r="H549" s="5"/>
      <c r="I549" s="11" t="str" cm="1">
        <f t="array" ref="I549">IF((D549="")*(E549="")*(F549="")*(G549="")*(H549=""),"",IFERROR(INDEX($M$6:$M$15,SMALL(IF((H549&lt;=$N$6:$N$15)*(G549&lt;=$P$6:$P$15)*(F549&lt;=$O$6:$O$15)*(E549&lt;=$O$6:$O$15)*(D549&lt;=$O$6:$O$15),ROW($M$6:$M$15)-ROW($M$6)+1),1)),"XXXL"))</f>
        <v/>
      </c>
      <c r="J549" s="15" t="str">
        <f t="shared" si="17"/>
        <v/>
      </c>
    </row>
    <row r="550" spans="2:10" x14ac:dyDescent="0.25">
      <c r="B550" s="4"/>
      <c r="C550" s="5"/>
      <c r="D550" s="5"/>
      <c r="E550" s="5"/>
      <c r="F550" s="5"/>
      <c r="G550" s="10" t="str">
        <f t="shared" si="16"/>
        <v/>
      </c>
      <c r="H550" s="5"/>
      <c r="I550" s="11" t="str" cm="1">
        <f t="array" ref="I550">IF((D550="")*(E550="")*(F550="")*(G550="")*(H550=""),"",IFERROR(INDEX($M$6:$M$15,SMALL(IF((H550&lt;=$N$6:$N$15)*(G550&lt;=$P$6:$P$15)*(F550&lt;=$O$6:$O$15)*(E550&lt;=$O$6:$O$15)*(D550&lt;=$O$6:$O$15),ROW($M$6:$M$15)-ROW($M$6)+1),1)),"XXXL"))</f>
        <v/>
      </c>
      <c r="J550" s="15" t="str">
        <f t="shared" si="17"/>
        <v/>
      </c>
    </row>
    <row r="551" spans="2:10" x14ac:dyDescent="0.25">
      <c r="B551" s="4"/>
      <c r="C551" s="5"/>
      <c r="D551" s="5"/>
      <c r="E551" s="5"/>
      <c r="F551" s="5"/>
      <c r="G551" s="10" t="str">
        <f t="shared" si="16"/>
        <v/>
      </c>
      <c r="H551" s="5"/>
      <c r="I551" s="11" t="str" cm="1">
        <f t="array" ref="I551">IF((D551="")*(E551="")*(F551="")*(G551="")*(H551=""),"",IFERROR(INDEX($M$6:$M$15,SMALL(IF((H551&lt;=$N$6:$N$15)*(G551&lt;=$P$6:$P$15)*(F551&lt;=$O$6:$O$15)*(E551&lt;=$O$6:$O$15)*(D551&lt;=$O$6:$O$15),ROW($M$6:$M$15)-ROW($M$6)+1),1)),"XXXL"))</f>
        <v/>
      </c>
      <c r="J551" s="15" t="str">
        <f t="shared" si="17"/>
        <v/>
      </c>
    </row>
    <row r="552" spans="2:10" x14ac:dyDescent="0.25">
      <c r="B552" s="4"/>
      <c r="C552" s="5"/>
      <c r="D552" s="5"/>
      <c r="E552" s="5"/>
      <c r="F552" s="5"/>
      <c r="G552" s="10" t="str">
        <f t="shared" si="16"/>
        <v/>
      </c>
      <c r="H552" s="5"/>
      <c r="I552" s="11" t="str" cm="1">
        <f t="array" ref="I552">IF((D552="")*(E552="")*(F552="")*(G552="")*(H552=""),"",IFERROR(INDEX($M$6:$M$15,SMALL(IF((H552&lt;=$N$6:$N$15)*(G552&lt;=$P$6:$P$15)*(F552&lt;=$O$6:$O$15)*(E552&lt;=$O$6:$O$15)*(D552&lt;=$O$6:$O$15),ROW($M$6:$M$15)-ROW($M$6)+1),1)),"XXXL"))</f>
        <v/>
      </c>
      <c r="J552" s="15" t="str">
        <f t="shared" si="17"/>
        <v/>
      </c>
    </row>
    <row r="553" spans="2:10" x14ac:dyDescent="0.25">
      <c r="B553" s="4"/>
      <c r="C553" s="5"/>
      <c r="D553" s="5"/>
      <c r="E553" s="5"/>
      <c r="F553" s="5"/>
      <c r="G553" s="10" t="str">
        <f t="shared" si="16"/>
        <v/>
      </c>
      <c r="H553" s="5"/>
      <c r="I553" s="11" t="str" cm="1">
        <f t="array" ref="I553">IF((D553="")*(E553="")*(F553="")*(G553="")*(H553=""),"",IFERROR(INDEX($M$6:$M$15,SMALL(IF((H553&lt;=$N$6:$N$15)*(G553&lt;=$P$6:$P$15)*(F553&lt;=$O$6:$O$15)*(E553&lt;=$O$6:$O$15)*(D553&lt;=$O$6:$O$15),ROW($M$6:$M$15)-ROW($M$6)+1),1)),"XXXL"))</f>
        <v/>
      </c>
      <c r="J553" s="15" t="str">
        <f t="shared" si="17"/>
        <v/>
      </c>
    </row>
    <row r="554" spans="2:10" x14ac:dyDescent="0.25">
      <c r="B554" s="4"/>
      <c r="C554" s="5"/>
      <c r="D554" s="5"/>
      <c r="E554" s="5"/>
      <c r="F554" s="5"/>
      <c r="G554" s="10" t="str">
        <f t="shared" si="16"/>
        <v/>
      </c>
      <c r="H554" s="5"/>
      <c r="I554" s="11" t="str" cm="1">
        <f t="array" ref="I554">IF((D554="")*(E554="")*(F554="")*(G554="")*(H554=""),"",IFERROR(INDEX($M$6:$M$15,SMALL(IF((H554&lt;=$N$6:$N$15)*(G554&lt;=$P$6:$P$15)*(F554&lt;=$O$6:$O$15)*(E554&lt;=$O$6:$O$15)*(D554&lt;=$O$6:$O$15),ROW($M$6:$M$15)-ROW($M$6)+1),1)),"XXXL"))</f>
        <v/>
      </c>
      <c r="J554" s="15" t="str">
        <f t="shared" si="17"/>
        <v/>
      </c>
    </row>
    <row r="555" spans="2:10" x14ac:dyDescent="0.25">
      <c r="B555" s="4"/>
      <c r="C555" s="5"/>
      <c r="D555" s="5"/>
      <c r="E555" s="5"/>
      <c r="F555" s="5"/>
      <c r="G555" s="10" t="str">
        <f t="shared" si="16"/>
        <v/>
      </c>
      <c r="H555" s="5"/>
      <c r="I555" s="11" t="str" cm="1">
        <f t="array" ref="I555">IF((D555="")*(E555="")*(F555="")*(G555="")*(H555=""),"",IFERROR(INDEX($M$6:$M$15,SMALL(IF((H555&lt;=$N$6:$N$15)*(G555&lt;=$P$6:$P$15)*(F555&lt;=$O$6:$O$15)*(E555&lt;=$O$6:$O$15)*(D555&lt;=$O$6:$O$15),ROW($M$6:$M$15)-ROW($M$6)+1),1)),"XXXL"))</f>
        <v/>
      </c>
      <c r="J555" s="15" t="str">
        <f t="shared" si="17"/>
        <v/>
      </c>
    </row>
    <row r="556" spans="2:10" x14ac:dyDescent="0.25">
      <c r="B556" s="4"/>
      <c r="C556" s="5"/>
      <c r="D556" s="5"/>
      <c r="E556" s="5"/>
      <c r="F556" s="5"/>
      <c r="G556" s="10" t="str">
        <f t="shared" si="16"/>
        <v/>
      </c>
      <c r="H556" s="5"/>
      <c r="I556" s="11" t="str" cm="1">
        <f t="array" ref="I556">IF((D556="")*(E556="")*(F556="")*(G556="")*(H556=""),"",IFERROR(INDEX($M$6:$M$15,SMALL(IF((H556&lt;=$N$6:$N$15)*(G556&lt;=$P$6:$P$15)*(F556&lt;=$O$6:$O$15)*(E556&lt;=$O$6:$O$15)*(D556&lt;=$O$6:$O$15),ROW($M$6:$M$15)-ROW($M$6)+1),1)),"XXXL"))</f>
        <v/>
      </c>
      <c r="J556" s="15" t="str">
        <f t="shared" si="17"/>
        <v/>
      </c>
    </row>
    <row r="557" spans="2:10" x14ac:dyDescent="0.25">
      <c r="B557" s="4"/>
      <c r="C557" s="5"/>
      <c r="D557" s="5"/>
      <c r="E557" s="5"/>
      <c r="F557" s="5"/>
      <c r="G557" s="10" t="str">
        <f t="shared" si="16"/>
        <v/>
      </c>
      <c r="H557" s="5"/>
      <c r="I557" s="11" t="str" cm="1">
        <f t="array" ref="I557">IF((D557="")*(E557="")*(F557="")*(G557="")*(H557=""),"",IFERROR(INDEX($M$6:$M$15,SMALL(IF((H557&lt;=$N$6:$N$15)*(G557&lt;=$P$6:$P$15)*(F557&lt;=$O$6:$O$15)*(E557&lt;=$O$6:$O$15)*(D557&lt;=$O$6:$O$15),ROW($M$6:$M$15)-ROW($M$6)+1),1)),"XXXL"))</f>
        <v/>
      </c>
      <c r="J557" s="15" t="str">
        <f t="shared" si="17"/>
        <v/>
      </c>
    </row>
    <row r="558" spans="2:10" x14ac:dyDescent="0.25">
      <c r="B558" s="4"/>
      <c r="C558" s="5"/>
      <c r="D558" s="5"/>
      <c r="E558" s="5"/>
      <c r="F558" s="5"/>
      <c r="G558" s="10" t="str">
        <f t="shared" si="16"/>
        <v/>
      </c>
      <c r="H558" s="5"/>
      <c r="I558" s="11" t="str" cm="1">
        <f t="array" ref="I558">IF((D558="")*(E558="")*(F558="")*(G558="")*(H558=""),"",IFERROR(INDEX($M$6:$M$15,SMALL(IF((H558&lt;=$N$6:$N$15)*(G558&lt;=$P$6:$P$15)*(F558&lt;=$O$6:$O$15)*(E558&lt;=$O$6:$O$15)*(D558&lt;=$O$6:$O$15),ROW($M$6:$M$15)-ROW($M$6)+1),1)),"XXXL"))</f>
        <v/>
      </c>
      <c r="J558" s="15" t="str">
        <f t="shared" si="17"/>
        <v/>
      </c>
    </row>
    <row r="559" spans="2:10" x14ac:dyDescent="0.25">
      <c r="B559" s="4"/>
      <c r="C559" s="5"/>
      <c r="D559" s="5"/>
      <c r="E559" s="5"/>
      <c r="F559" s="5"/>
      <c r="G559" s="10" t="str">
        <f t="shared" si="16"/>
        <v/>
      </c>
      <c r="H559" s="5"/>
      <c r="I559" s="11" t="str" cm="1">
        <f t="array" ref="I559">IF((D559="")*(E559="")*(F559="")*(G559="")*(H559=""),"",IFERROR(INDEX($M$6:$M$15,SMALL(IF((H559&lt;=$N$6:$N$15)*(G559&lt;=$P$6:$P$15)*(F559&lt;=$O$6:$O$15)*(E559&lt;=$O$6:$O$15)*(D559&lt;=$O$6:$O$15),ROW($M$6:$M$15)-ROW($M$6)+1),1)),"XXXL"))</f>
        <v/>
      </c>
      <c r="J559" s="15" t="str">
        <f t="shared" si="17"/>
        <v/>
      </c>
    </row>
    <row r="560" spans="2:10" x14ac:dyDescent="0.25">
      <c r="B560" s="4"/>
      <c r="C560" s="5"/>
      <c r="D560" s="5"/>
      <c r="E560" s="5"/>
      <c r="F560" s="5"/>
      <c r="G560" s="10" t="str">
        <f t="shared" si="16"/>
        <v/>
      </c>
      <c r="H560" s="5"/>
      <c r="I560" s="11" t="str" cm="1">
        <f t="array" ref="I560">IF((D560="")*(E560="")*(F560="")*(G560="")*(H560=""),"",IFERROR(INDEX($M$6:$M$15,SMALL(IF((H560&lt;=$N$6:$N$15)*(G560&lt;=$P$6:$P$15)*(F560&lt;=$O$6:$O$15)*(E560&lt;=$O$6:$O$15)*(D560&lt;=$O$6:$O$15),ROW($M$6:$M$15)-ROW($M$6)+1),1)),"XXXL"))</f>
        <v/>
      </c>
      <c r="J560" s="15" t="str">
        <f t="shared" si="17"/>
        <v/>
      </c>
    </row>
    <row r="561" spans="2:10" x14ac:dyDescent="0.25">
      <c r="B561" s="4"/>
      <c r="C561" s="5"/>
      <c r="D561" s="5"/>
      <c r="E561" s="5"/>
      <c r="F561" s="5"/>
      <c r="G561" s="10" t="str">
        <f t="shared" si="16"/>
        <v/>
      </c>
      <c r="H561" s="5"/>
      <c r="I561" s="11" t="str" cm="1">
        <f t="array" ref="I561">IF((D561="")*(E561="")*(F561="")*(G561="")*(H561=""),"",IFERROR(INDEX($M$6:$M$15,SMALL(IF((H561&lt;=$N$6:$N$15)*(G561&lt;=$P$6:$P$15)*(F561&lt;=$O$6:$O$15)*(E561&lt;=$O$6:$O$15)*(D561&lt;=$O$6:$O$15),ROW($M$6:$M$15)-ROW($M$6)+1),1)),"XXXL"))</f>
        <v/>
      </c>
      <c r="J561" s="15" t="str">
        <f t="shared" si="17"/>
        <v/>
      </c>
    </row>
    <row r="562" spans="2:10" x14ac:dyDescent="0.25">
      <c r="B562" s="4"/>
      <c r="C562" s="5"/>
      <c r="D562" s="5"/>
      <c r="E562" s="5"/>
      <c r="F562" s="5"/>
      <c r="G562" s="10" t="str">
        <f t="shared" si="16"/>
        <v/>
      </c>
      <c r="H562" s="5"/>
      <c r="I562" s="11" t="str" cm="1">
        <f t="array" ref="I562">IF((D562="")*(E562="")*(F562="")*(G562="")*(H562=""),"",IFERROR(INDEX($M$6:$M$15,SMALL(IF((H562&lt;=$N$6:$N$15)*(G562&lt;=$P$6:$P$15)*(F562&lt;=$O$6:$O$15)*(E562&lt;=$O$6:$O$15)*(D562&lt;=$O$6:$O$15),ROW($M$6:$M$15)-ROW($M$6)+1),1)),"XXXL"))</f>
        <v/>
      </c>
      <c r="J562" s="15" t="str">
        <f t="shared" si="17"/>
        <v/>
      </c>
    </row>
    <row r="563" spans="2:10" x14ac:dyDescent="0.25">
      <c r="B563" s="4"/>
      <c r="C563" s="5"/>
      <c r="D563" s="5"/>
      <c r="E563" s="5"/>
      <c r="F563" s="5"/>
      <c r="G563" s="10" t="str">
        <f t="shared" si="16"/>
        <v/>
      </c>
      <c r="H563" s="5"/>
      <c r="I563" s="11" t="str" cm="1">
        <f t="array" ref="I563">IF((D563="")*(E563="")*(F563="")*(G563="")*(H563=""),"",IFERROR(INDEX($M$6:$M$15,SMALL(IF((H563&lt;=$N$6:$N$15)*(G563&lt;=$P$6:$P$15)*(F563&lt;=$O$6:$O$15)*(E563&lt;=$O$6:$O$15)*(D563&lt;=$O$6:$O$15),ROW($M$6:$M$15)-ROW($M$6)+1),1)),"XXXL"))</f>
        <v/>
      </c>
      <c r="J563" s="15" t="str">
        <f t="shared" si="17"/>
        <v/>
      </c>
    </row>
    <row r="564" spans="2:10" x14ac:dyDescent="0.25">
      <c r="B564" s="4"/>
      <c r="C564" s="5"/>
      <c r="D564" s="5"/>
      <c r="E564" s="5"/>
      <c r="F564" s="5"/>
      <c r="G564" s="10" t="str">
        <f t="shared" si="16"/>
        <v/>
      </c>
      <c r="H564" s="5"/>
      <c r="I564" s="11" t="str" cm="1">
        <f t="array" ref="I564">IF((D564="")*(E564="")*(F564="")*(G564="")*(H564=""),"",IFERROR(INDEX($M$6:$M$15,SMALL(IF((H564&lt;=$N$6:$N$15)*(G564&lt;=$P$6:$P$15)*(F564&lt;=$O$6:$O$15)*(E564&lt;=$O$6:$O$15)*(D564&lt;=$O$6:$O$15),ROW($M$6:$M$15)-ROW($M$6)+1),1)),"XXXL"))</f>
        <v/>
      </c>
      <c r="J564" s="15" t="str">
        <f t="shared" si="17"/>
        <v/>
      </c>
    </row>
    <row r="565" spans="2:10" x14ac:dyDescent="0.25">
      <c r="B565" s="4"/>
      <c r="C565" s="5"/>
      <c r="D565" s="5"/>
      <c r="E565" s="5"/>
      <c r="F565" s="5"/>
      <c r="G565" s="10" t="str">
        <f t="shared" si="16"/>
        <v/>
      </c>
      <c r="H565" s="5"/>
      <c r="I565" s="11" t="str" cm="1">
        <f t="array" ref="I565">IF((D565="")*(E565="")*(F565="")*(G565="")*(H565=""),"",IFERROR(INDEX($M$6:$M$15,SMALL(IF((H565&lt;=$N$6:$N$15)*(G565&lt;=$P$6:$P$15)*(F565&lt;=$O$6:$O$15)*(E565&lt;=$O$6:$O$15)*(D565&lt;=$O$6:$O$15),ROW($M$6:$M$15)-ROW($M$6)+1),1)),"XXXL"))</f>
        <v/>
      </c>
      <c r="J565" s="15" t="str">
        <f t="shared" si="17"/>
        <v/>
      </c>
    </row>
    <row r="566" spans="2:10" x14ac:dyDescent="0.25">
      <c r="B566" s="4"/>
      <c r="C566" s="5"/>
      <c r="D566" s="5"/>
      <c r="E566" s="5"/>
      <c r="F566" s="5"/>
      <c r="G566" s="10" t="str">
        <f t="shared" si="16"/>
        <v/>
      </c>
      <c r="H566" s="5"/>
      <c r="I566" s="11" t="str" cm="1">
        <f t="array" ref="I566">IF((D566="")*(E566="")*(F566="")*(G566="")*(H566=""),"",IFERROR(INDEX($M$6:$M$15,SMALL(IF((H566&lt;=$N$6:$N$15)*(G566&lt;=$P$6:$P$15)*(F566&lt;=$O$6:$O$15)*(E566&lt;=$O$6:$O$15)*(D566&lt;=$O$6:$O$15),ROW($M$6:$M$15)-ROW($M$6)+1),1)),"XXXL"))</f>
        <v/>
      </c>
      <c r="J566" s="15" t="str">
        <f t="shared" si="17"/>
        <v/>
      </c>
    </row>
    <row r="567" spans="2:10" x14ac:dyDescent="0.25">
      <c r="B567" s="4"/>
      <c r="C567" s="5"/>
      <c r="D567" s="5"/>
      <c r="E567" s="5"/>
      <c r="F567" s="5"/>
      <c r="G567" s="10" t="str">
        <f t="shared" si="16"/>
        <v/>
      </c>
      <c r="H567" s="5"/>
      <c r="I567" s="11" t="str" cm="1">
        <f t="array" ref="I567">IF((D567="")*(E567="")*(F567="")*(G567="")*(H567=""),"",IFERROR(INDEX($M$6:$M$15,SMALL(IF((H567&lt;=$N$6:$N$15)*(G567&lt;=$P$6:$P$15)*(F567&lt;=$O$6:$O$15)*(E567&lt;=$O$6:$O$15)*(D567&lt;=$O$6:$O$15),ROW($M$6:$M$15)-ROW($M$6)+1),1)),"XXXL"))</f>
        <v/>
      </c>
      <c r="J567" s="15" t="str">
        <f t="shared" si="17"/>
        <v/>
      </c>
    </row>
    <row r="568" spans="2:10" x14ac:dyDescent="0.25">
      <c r="B568" s="4"/>
      <c r="C568" s="5"/>
      <c r="D568" s="5"/>
      <c r="E568" s="5"/>
      <c r="F568" s="5"/>
      <c r="G568" s="10" t="str">
        <f t="shared" si="16"/>
        <v/>
      </c>
      <c r="H568" s="5"/>
      <c r="I568" s="11" t="str" cm="1">
        <f t="array" ref="I568">IF((D568="")*(E568="")*(F568="")*(G568="")*(H568=""),"",IFERROR(INDEX($M$6:$M$15,SMALL(IF((H568&lt;=$N$6:$N$15)*(G568&lt;=$P$6:$P$15)*(F568&lt;=$O$6:$O$15)*(E568&lt;=$O$6:$O$15)*(D568&lt;=$O$6:$O$15),ROW($M$6:$M$15)-ROW($M$6)+1),1)),"XXXL"))</f>
        <v/>
      </c>
      <c r="J568" s="15" t="str">
        <f t="shared" si="17"/>
        <v/>
      </c>
    </row>
    <row r="569" spans="2:10" x14ac:dyDescent="0.25">
      <c r="B569" s="4"/>
      <c r="C569" s="5"/>
      <c r="D569" s="5"/>
      <c r="E569" s="5"/>
      <c r="F569" s="5"/>
      <c r="G569" s="10" t="str">
        <f t="shared" si="16"/>
        <v/>
      </c>
      <c r="H569" s="5"/>
      <c r="I569" s="11" t="str" cm="1">
        <f t="array" ref="I569">IF((D569="")*(E569="")*(F569="")*(G569="")*(H569=""),"",IFERROR(INDEX($M$6:$M$15,SMALL(IF((H569&lt;=$N$6:$N$15)*(G569&lt;=$P$6:$P$15)*(F569&lt;=$O$6:$O$15)*(E569&lt;=$O$6:$O$15)*(D569&lt;=$O$6:$O$15),ROW($M$6:$M$15)-ROW($M$6)+1),1)),"XXXL"))</f>
        <v/>
      </c>
      <c r="J569" s="15" t="str">
        <f t="shared" si="17"/>
        <v/>
      </c>
    </row>
    <row r="570" spans="2:10" x14ac:dyDescent="0.25">
      <c r="B570" s="4"/>
      <c r="C570" s="5"/>
      <c r="D570" s="5"/>
      <c r="E570" s="5"/>
      <c r="F570" s="5"/>
      <c r="G570" s="10" t="str">
        <f t="shared" si="16"/>
        <v/>
      </c>
      <c r="H570" s="5"/>
      <c r="I570" s="11" t="str" cm="1">
        <f t="array" ref="I570">IF((D570="")*(E570="")*(F570="")*(G570="")*(H570=""),"",IFERROR(INDEX($M$6:$M$15,SMALL(IF((H570&lt;=$N$6:$N$15)*(G570&lt;=$P$6:$P$15)*(F570&lt;=$O$6:$O$15)*(E570&lt;=$O$6:$O$15)*(D570&lt;=$O$6:$O$15),ROW($M$6:$M$15)-ROW($M$6)+1),1)),"XXXL"))</f>
        <v/>
      </c>
      <c r="J570" s="15" t="str">
        <f t="shared" si="17"/>
        <v/>
      </c>
    </row>
    <row r="571" spans="2:10" x14ac:dyDescent="0.25">
      <c r="B571" s="4"/>
      <c r="C571" s="5"/>
      <c r="D571" s="5"/>
      <c r="E571" s="5"/>
      <c r="F571" s="5"/>
      <c r="G571" s="10" t="str">
        <f t="shared" si="16"/>
        <v/>
      </c>
      <c r="H571" s="5"/>
      <c r="I571" s="11" t="str" cm="1">
        <f t="array" ref="I571">IF((D571="")*(E571="")*(F571="")*(G571="")*(H571=""),"",IFERROR(INDEX($M$6:$M$15,SMALL(IF((H571&lt;=$N$6:$N$15)*(G571&lt;=$P$6:$P$15)*(F571&lt;=$O$6:$O$15)*(E571&lt;=$O$6:$O$15)*(D571&lt;=$O$6:$O$15),ROW($M$6:$M$15)-ROW($M$6)+1),1)),"XXXL"))</f>
        <v/>
      </c>
      <c r="J571" s="15" t="str">
        <f t="shared" si="17"/>
        <v/>
      </c>
    </row>
    <row r="572" spans="2:10" x14ac:dyDescent="0.25">
      <c r="B572" s="4"/>
      <c r="C572" s="5"/>
      <c r="D572" s="5"/>
      <c r="E572" s="5"/>
      <c r="F572" s="5"/>
      <c r="G572" s="10" t="str">
        <f t="shared" si="16"/>
        <v/>
      </c>
      <c r="H572" s="5"/>
      <c r="I572" s="11" t="str" cm="1">
        <f t="array" ref="I572">IF((D572="")*(E572="")*(F572="")*(G572="")*(H572=""),"",IFERROR(INDEX($M$6:$M$15,SMALL(IF((H572&lt;=$N$6:$N$15)*(G572&lt;=$P$6:$P$15)*(F572&lt;=$O$6:$O$15)*(E572&lt;=$O$6:$O$15)*(D572&lt;=$O$6:$O$15),ROW($M$6:$M$15)-ROW($M$6)+1),1)),"XXXL"))</f>
        <v/>
      </c>
      <c r="J572" s="15" t="str">
        <f t="shared" si="17"/>
        <v/>
      </c>
    </row>
    <row r="573" spans="2:10" x14ac:dyDescent="0.25">
      <c r="B573" s="4"/>
      <c r="C573" s="5"/>
      <c r="D573" s="5"/>
      <c r="E573" s="5"/>
      <c r="F573" s="5"/>
      <c r="G573" s="10" t="str">
        <f t="shared" si="16"/>
        <v/>
      </c>
      <c r="H573" s="5"/>
      <c r="I573" s="11" t="str" cm="1">
        <f t="array" ref="I573">IF((D573="")*(E573="")*(F573="")*(G573="")*(H573=""),"",IFERROR(INDEX($M$6:$M$15,SMALL(IF((H573&lt;=$N$6:$N$15)*(G573&lt;=$P$6:$P$15)*(F573&lt;=$O$6:$O$15)*(E573&lt;=$O$6:$O$15)*(D573&lt;=$O$6:$O$15),ROW($M$6:$M$15)-ROW($M$6)+1),1)),"XXXL"))</f>
        <v/>
      </c>
      <c r="J573" s="15" t="str">
        <f t="shared" si="17"/>
        <v/>
      </c>
    </row>
    <row r="574" spans="2:10" x14ac:dyDescent="0.25">
      <c r="B574" s="4"/>
      <c r="C574" s="5"/>
      <c r="D574" s="5"/>
      <c r="E574" s="5"/>
      <c r="F574" s="5"/>
      <c r="G574" s="10" t="str">
        <f t="shared" si="16"/>
        <v/>
      </c>
      <c r="H574" s="5"/>
      <c r="I574" s="11" t="str" cm="1">
        <f t="array" ref="I574">IF((D574="")*(E574="")*(F574="")*(G574="")*(H574=""),"",IFERROR(INDEX($M$6:$M$15,SMALL(IF((H574&lt;=$N$6:$N$15)*(G574&lt;=$P$6:$P$15)*(F574&lt;=$O$6:$O$15)*(E574&lt;=$O$6:$O$15)*(D574&lt;=$O$6:$O$15),ROW($M$6:$M$15)-ROW($M$6)+1),1)),"XXXL"))</f>
        <v/>
      </c>
      <c r="J574" s="15" t="str">
        <f t="shared" si="17"/>
        <v/>
      </c>
    </row>
    <row r="575" spans="2:10" x14ac:dyDescent="0.25">
      <c r="B575" s="4"/>
      <c r="C575" s="5"/>
      <c r="D575" s="5"/>
      <c r="E575" s="5"/>
      <c r="F575" s="5"/>
      <c r="G575" s="10" t="str">
        <f t="shared" si="16"/>
        <v/>
      </c>
      <c r="H575" s="5"/>
      <c r="I575" s="11" t="str" cm="1">
        <f t="array" ref="I575">IF((D575="")*(E575="")*(F575="")*(G575="")*(H575=""),"",IFERROR(INDEX($M$6:$M$15,SMALL(IF((H575&lt;=$N$6:$N$15)*(G575&lt;=$P$6:$P$15)*(F575&lt;=$O$6:$O$15)*(E575&lt;=$O$6:$O$15)*(D575&lt;=$O$6:$O$15),ROW($M$6:$M$15)-ROW($M$6)+1),1)),"XXXL"))</f>
        <v/>
      </c>
      <c r="J575" s="15" t="str">
        <f t="shared" si="17"/>
        <v/>
      </c>
    </row>
    <row r="576" spans="2:10" x14ac:dyDescent="0.25">
      <c r="B576" s="4"/>
      <c r="C576" s="5"/>
      <c r="D576" s="5"/>
      <c r="E576" s="5"/>
      <c r="F576" s="5"/>
      <c r="G576" s="10" t="str">
        <f t="shared" si="16"/>
        <v/>
      </c>
      <c r="H576" s="5"/>
      <c r="I576" s="11" t="str" cm="1">
        <f t="array" ref="I576">IF((D576="")*(E576="")*(F576="")*(G576="")*(H576=""),"",IFERROR(INDEX($M$6:$M$15,SMALL(IF((H576&lt;=$N$6:$N$15)*(G576&lt;=$P$6:$P$15)*(F576&lt;=$O$6:$O$15)*(E576&lt;=$O$6:$O$15)*(D576&lt;=$O$6:$O$15),ROW($M$6:$M$15)-ROW($M$6)+1),1)),"XXXL"))</f>
        <v/>
      </c>
      <c r="J576" s="15" t="str">
        <f t="shared" si="17"/>
        <v/>
      </c>
    </row>
    <row r="577" spans="2:10" x14ac:dyDescent="0.25">
      <c r="B577" s="4"/>
      <c r="C577" s="5"/>
      <c r="D577" s="5"/>
      <c r="E577" s="5"/>
      <c r="F577" s="5"/>
      <c r="G577" s="10" t="str">
        <f t="shared" si="16"/>
        <v/>
      </c>
      <c r="H577" s="5"/>
      <c r="I577" s="11" t="str" cm="1">
        <f t="array" ref="I577">IF((D577="")*(E577="")*(F577="")*(G577="")*(H577=""),"",IFERROR(INDEX($M$6:$M$15,SMALL(IF((H577&lt;=$N$6:$N$15)*(G577&lt;=$P$6:$P$15)*(F577&lt;=$O$6:$O$15)*(E577&lt;=$O$6:$O$15)*(D577&lt;=$O$6:$O$15),ROW($M$6:$M$15)-ROW($M$6)+1),1)),"XXXL"))</f>
        <v/>
      </c>
      <c r="J577" s="15" t="str">
        <f t="shared" si="17"/>
        <v/>
      </c>
    </row>
    <row r="578" spans="2:10" x14ac:dyDescent="0.25">
      <c r="B578" s="4"/>
      <c r="C578" s="5"/>
      <c r="D578" s="5"/>
      <c r="E578" s="5"/>
      <c r="F578" s="5"/>
      <c r="G578" s="10" t="str">
        <f t="shared" si="16"/>
        <v/>
      </c>
      <c r="H578" s="5"/>
      <c r="I578" s="11" t="str" cm="1">
        <f t="array" ref="I578">IF((D578="")*(E578="")*(F578="")*(G578="")*(H578=""),"",IFERROR(INDEX($M$6:$M$15,SMALL(IF((H578&lt;=$N$6:$N$15)*(G578&lt;=$P$6:$P$15)*(F578&lt;=$O$6:$O$15)*(E578&lt;=$O$6:$O$15)*(D578&lt;=$O$6:$O$15),ROW($M$6:$M$15)-ROW($M$6)+1),1)),"XXXL"))</f>
        <v/>
      </c>
      <c r="J578" s="15" t="str">
        <f t="shared" si="17"/>
        <v/>
      </c>
    </row>
    <row r="579" spans="2:10" x14ac:dyDescent="0.25">
      <c r="B579" s="4"/>
      <c r="C579" s="5"/>
      <c r="D579" s="5"/>
      <c r="E579" s="5"/>
      <c r="F579" s="5"/>
      <c r="G579" s="10" t="str">
        <f t="shared" si="16"/>
        <v/>
      </c>
      <c r="H579" s="5"/>
      <c r="I579" s="11" t="str" cm="1">
        <f t="array" ref="I579">IF((D579="")*(E579="")*(F579="")*(G579="")*(H579=""),"",IFERROR(INDEX($M$6:$M$15,SMALL(IF((H579&lt;=$N$6:$N$15)*(G579&lt;=$P$6:$P$15)*(F579&lt;=$O$6:$O$15)*(E579&lt;=$O$6:$O$15)*(D579&lt;=$O$6:$O$15),ROW($M$6:$M$15)-ROW($M$6)+1),1)),"XXXL"))</f>
        <v/>
      </c>
      <c r="J579" s="15" t="str">
        <f t="shared" si="17"/>
        <v/>
      </c>
    </row>
    <row r="580" spans="2:10" x14ac:dyDescent="0.25">
      <c r="B580" s="4"/>
      <c r="C580" s="5"/>
      <c r="D580" s="5"/>
      <c r="E580" s="5"/>
      <c r="F580" s="5"/>
      <c r="G580" s="10" t="str">
        <f t="shared" si="16"/>
        <v/>
      </c>
      <c r="H580" s="5"/>
      <c r="I580" s="11" t="str" cm="1">
        <f t="array" ref="I580">IF((D580="")*(E580="")*(F580="")*(G580="")*(H580=""),"",IFERROR(INDEX($M$6:$M$15,SMALL(IF((H580&lt;=$N$6:$N$15)*(G580&lt;=$P$6:$P$15)*(F580&lt;=$O$6:$O$15)*(E580&lt;=$O$6:$O$15)*(D580&lt;=$O$6:$O$15),ROW($M$6:$M$15)-ROW($M$6)+1),1)),"XXXL"))</f>
        <v/>
      </c>
      <c r="J580" s="15" t="str">
        <f t="shared" si="17"/>
        <v/>
      </c>
    </row>
    <row r="581" spans="2:10" x14ac:dyDescent="0.25">
      <c r="B581" s="4"/>
      <c r="C581" s="5"/>
      <c r="D581" s="5"/>
      <c r="E581" s="5"/>
      <c r="F581" s="5"/>
      <c r="G581" s="10" t="str">
        <f t="shared" si="16"/>
        <v/>
      </c>
      <c r="H581" s="5"/>
      <c r="I581" s="11" t="str" cm="1">
        <f t="array" ref="I581">IF((D581="")*(E581="")*(F581="")*(G581="")*(H581=""),"",IFERROR(INDEX($M$6:$M$15,SMALL(IF((H581&lt;=$N$6:$N$15)*(G581&lt;=$P$6:$P$15)*(F581&lt;=$O$6:$O$15)*(E581&lt;=$O$6:$O$15)*(D581&lt;=$O$6:$O$15),ROW($M$6:$M$15)-ROW($M$6)+1),1)),"XXXL"))</f>
        <v/>
      </c>
      <c r="J581" s="15" t="str">
        <f t="shared" si="17"/>
        <v/>
      </c>
    </row>
    <row r="582" spans="2:10" x14ac:dyDescent="0.25">
      <c r="B582" s="4"/>
      <c r="C582" s="5"/>
      <c r="D582" s="5"/>
      <c r="E582" s="5"/>
      <c r="F582" s="5"/>
      <c r="G582" s="10" t="str">
        <f t="shared" si="16"/>
        <v/>
      </c>
      <c r="H582" s="5"/>
      <c r="I582" s="11" t="str" cm="1">
        <f t="array" ref="I582">IF((D582="")*(E582="")*(F582="")*(G582="")*(H582=""),"",IFERROR(INDEX($M$6:$M$15,SMALL(IF((H582&lt;=$N$6:$N$15)*(G582&lt;=$P$6:$P$15)*(F582&lt;=$O$6:$O$15)*(E582&lt;=$O$6:$O$15)*(D582&lt;=$O$6:$O$15),ROW($M$6:$M$15)-ROW($M$6)+1),1)),"XXXL"))</f>
        <v/>
      </c>
      <c r="J582" s="15" t="str">
        <f t="shared" si="17"/>
        <v/>
      </c>
    </row>
    <row r="583" spans="2:10" x14ac:dyDescent="0.25">
      <c r="B583" s="4"/>
      <c r="C583" s="5"/>
      <c r="D583" s="5"/>
      <c r="E583" s="5"/>
      <c r="F583" s="5"/>
      <c r="G583" s="10" t="str">
        <f t="shared" ref="G583:G646" si="18">IFERROR(IF(D583*E583*F583/1000000,D583*E583*F583/1000000,""),"")</f>
        <v/>
      </c>
      <c r="H583" s="5"/>
      <c r="I583" s="11" t="str" cm="1">
        <f t="array" ref="I583">IF((D583="")*(E583="")*(F583="")*(G583="")*(H583=""),"",IFERROR(INDEX($M$6:$M$15,SMALL(IF((H583&lt;=$N$6:$N$15)*(G583&lt;=$P$6:$P$15)*(F583&lt;=$O$6:$O$15)*(E583&lt;=$O$6:$O$15)*(D583&lt;=$O$6:$O$15),ROW($M$6:$M$15)-ROW($M$6)+1),1)),"XXXL"))</f>
        <v/>
      </c>
      <c r="J583" s="15" t="str">
        <f t="shared" ref="J583:J646" si="19">IFERROR(VLOOKUP(I583,$M$6:$Q$15,5,0)*C583,"")</f>
        <v/>
      </c>
    </row>
    <row r="584" spans="2:10" x14ac:dyDescent="0.25">
      <c r="B584" s="4"/>
      <c r="C584" s="5"/>
      <c r="D584" s="5"/>
      <c r="E584" s="5"/>
      <c r="F584" s="5"/>
      <c r="G584" s="10" t="str">
        <f t="shared" si="18"/>
        <v/>
      </c>
      <c r="H584" s="5"/>
      <c r="I584" s="11" t="str" cm="1">
        <f t="array" ref="I584">IF((D584="")*(E584="")*(F584="")*(G584="")*(H584=""),"",IFERROR(INDEX($M$6:$M$15,SMALL(IF((H584&lt;=$N$6:$N$15)*(G584&lt;=$P$6:$P$15)*(F584&lt;=$O$6:$O$15)*(E584&lt;=$O$6:$O$15)*(D584&lt;=$O$6:$O$15),ROW($M$6:$M$15)-ROW($M$6)+1),1)),"XXXL"))</f>
        <v/>
      </c>
      <c r="J584" s="15" t="str">
        <f t="shared" si="19"/>
        <v/>
      </c>
    </row>
    <row r="585" spans="2:10" x14ac:dyDescent="0.25">
      <c r="B585" s="4"/>
      <c r="C585" s="5"/>
      <c r="D585" s="5"/>
      <c r="E585" s="5"/>
      <c r="F585" s="5"/>
      <c r="G585" s="10" t="str">
        <f t="shared" si="18"/>
        <v/>
      </c>
      <c r="H585" s="5"/>
      <c r="I585" s="11" t="str" cm="1">
        <f t="array" ref="I585">IF((D585="")*(E585="")*(F585="")*(G585="")*(H585=""),"",IFERROR(INDEX($M$6:$M$15,SMALL(IF((H585&lt;=$N$6:$N$15)*(G585&lt;=$P$6:$P$15)*(F585&lt;=$O$6:$O$15)*(E585&lt;=$O$6:$O$15)*(D585&lt;=$O$6:$O$15),ROW($M$6:$M$15)-ROW($M$6)+1),1)),"XXXL"))</f>
        <v/>
      </c>
      <c r="J585" s="15" t="str">
        <f t="shared" si="19"/>
        <v/>
      </c>
    </row>
    <row r="586" spans="2:10" x14ac:dyDescent="0.25">
      <c r="B586" s="4"/>
      <c r="C586" s="5"/>
      <c r="D586" s="5"/>
      <c r="E586" s="5"/>
      <c r="F586" s="5"/>
      <c r="G586" s="10" t="str">
        <f t="shared" si="18"/>
        <v/>
      </c>
      <c r="H586" s="5"/>
      <c r="I586" s="11" t="str" cm="1">
        <f t="array" ref="I586">IF((D586="")*(E586="")*(F586="")*(G586="")*(H586=""),"",IFERROR(INDEX($M$6:$M$15,SMALL(IF((H586&lt;=$N$6:$N$15)*(G586&lt;=$P$6:$P$15)*(F586&lt;=$O$6:$O$15)*(E586&lt;=$O$6:$O$15)*(D586&lt;=$O$6:$O$15),ROW($M$6:$M$15)-ROW($M$6)+1),1)),"XXXL"))</f>
        <v/>
      </c>
      <c r="J586" s="15" t="str">
        <f t="shared" si="19"/>
        <v/>
      </c>
    </row>
    <row r="587" spans="2:10" x14ac:dyDescent="0.25">
      <c r="B587" s="4"/>
      <c r="C587" s="5"/>
      <c r="D587" s="5"/>
      <c r="E587" s="5"/>
      <c r="F587" s="5"/>
      <c r="G587" s="10" t="str">
        <f t="shared" si="18"/>
        <v/>
      </c>
      <c r="H587" s="5"/>
      <c r="I587" s="11" t="str" cm="1">
        <f t="array" ref="I587">IF((D587="")*(E587="")*(F587="")*(G587="")*(H587=""),"",IFERROR(INDEX($M$6:$M$15,SMALL(IF((H587&lt;=$N$6:$N$15)*(G587&lt;=$P$6:$P$15)*(F587&lt;=$O$6:$O$15)*(E587&lt;=$O$6:$O$15)*(D587&lt;=$O$6:$O$15),ROW($M$6:$M$15)-ROW($M$6)+1),1)),"XXXL"))</f>
        <v/>
      </c>
      <c r="J587" s="15" t="str">
        <f t="shared" si="19"/>
        <v/>
      </c>
    </row>
    <row r="588" spans="2:10" x14ac:dyDescent="0.25">
      <c r="B588" s="4"/>
      <c r="C588" s="5"/>
      <c r="D588" s="5"/>
      <c r="E588" s="5"/>
      <c r="F588" s="5"/>
      <c r="G588" s="10" t="str">
        <f t="shared" si="18"/>
        <v/>
      </c>
      <c r="H588" s="5"/>
      <c r="I588" s="11" t="str" cm="1">
        <f t="array" ref="I588">IF((D588="")*(E588="")*(F588="")*(G588="")*(H588=""),"",IFERROR(INDEX($M$6:$M$15,SMALL(IF((H588&lt;=$N$6:$N$15)*(G588&lt;=$P$6:$P$15)*(F588&lt;=$O$6:$O$15)*(E588&lt;=$O$6:$O$15)*(D588&lt;=$O$6:$O$15),ROW($M$6:$M$15)-ROW($M$6)+1),1)),"XXXL"))</f>
        <v/>
      </c>
      <c r="J588" s="15" t="str">
        <f t="shared" si="19"/>
        <v/>
      </c>
    </row>
    <row r="589" spans="2:10" x14ac:dyDescent="0.25">
      <c r="B589" s="4"/>
      <c r="C589" s="5"/>
      <c r="D589" s="5"/>
      <c r="E589" s="5"/>
      <c r="F589" s="5"/>
      <c r="G589" s="10" t="str">
        <f t="shared" si="18"/>
        <v/>
      </c>
      <c r="H589" s="5"/>
      <c r="I589" s="11" t="str" cm="1">
        <f t="array" ref="I589">IF((D589="")*(E589="")*(F589="")*(G589="")*(H589=""),"",IFERROR(INDEX($M$6:$M$15,SMALL(IF((H589&lt;=$N$6:$N$15)*(G589&lt;=$P$6:$P$15)*(F589&lt;=$O$6:$O$15)*(E589&lt;=$O$6:$O$15)*(D589&lt;=$O$6:$O$15),ROW($M$6:$M$15)-ROW($M$6)+1),1)),"XXXL"))</f>
        <v/>
      </c>
      <c r="J589" s="15" t="str">
        <f t="shared" si="19"/>
        <v/>
      </c>
    </row>
    <row r="590" spans="2:10" x14ac:dyDescent="0.25">
      <c r="B590" s="4"/>
      <c r="C590" s="5"/>
      <c r="D590" s="5"/>
      <c r="E590" s="5"/>
      <c r="F590" s="5"/>
      <c r="G590" s="10" t="str">
        <f t="shared" si="18"/>
        <v/>
      </c>
      <c r="H590" s="5"/>
      <c r="I590" s="11" t="str" cm="1">
        <f t="array" ref="I590">IF((D590="")*(E590="")*(F590="")*(G590="")*(H590=""),"",IFERROR(INDEX($M$6:$M$15,SMALL(IF((H590&lt;=$N$6:$N$15)*(G590&lt;=$P$6:$P$15)*(F590&lt;=$O$6:$O$15)*(E590&lt;=$O$6:$O$15)*(D590&lt;=$O$6:$O$15),ROW($M$6:$M$15)-ROW($M$6)+1),1)),"XXXL"))</f>
        <v/>
      </c>
      <c r="J590" s="15" t="str">
        <f t="shared" si="19"/>
        <v/>
      </c>
    </row>
    <row r="591" spans="2:10" x14ac:dyDescent="0.25">
      <c r="B591" s="4"/>
      <c r="C591" s="5"/>
      <c r="D591" s="5"/>
      <c r="E591" s="5"/>
      <c r="F591" s="5"/>
      <c r="G591" s="10" t="str">
        <f t="shared" si="18"/>
        <v/>
      </c>
      <c r="H591" s="5"/>
      <c r="I591" s="11" t="str" cm="1">
        <f t="array" ref="I591">IF((D591="")*(E591="")*(F591="")*(G591="")*(H591=""),"",IFERROR(INDEX($M$6:$M$15,SMALL(IF((H591&lt;=$N$6:$N$15)*(G591&lt;=$P$6:$P$15)*(F591&lt;=$O$6:$O$15)*(E591&lt;=$O$6:$O$15)*(D591&lt;=$O$6:$O$15),ROW($M$6:$M$15)-ROW($M$6)+1),1)),"XXXL"))</f>
        <v/>
      </c>
      <c r="J591" s="15" t="str">
        <f t="shared" si="19"/>
        <v/>
      </c>
    </row>
    <row r="592" spans="2:10" x14ac:dyDescent="0.25">
      <c r="B592" s="4"/>
      <c r="C592" s="5"/>
      <c r="D592" s="5"/>
      <c r="E592" s="5"/>
      <c r="F592" s="5"/>
      <c r="G592" s="10" t="str">
        <f t="shared" si="18"/>
        <v/>
      </c>
      <c r="H592" s="5"/>
      <c r="I592" s="11" t="str" cm="1">
        <f t="array" ref="I592">IF((D592="")*(E592="")*(F592="")*(G592="")*(H592=""),"",IFERROR(INDEX($M$6:$M$15,SMALL(IF((H592&lt;=$N$6:$N$15)*(G592&lt;=$P$6:$P$15)*(F592&lt;=$O$6:$O$15)*(E592&lt;=$O$6:$O$15)*(D592&lt;=$O$6:$O$15),ROW($M$6:$M$15)-ROW($M$6)+1),1)),"XXXL"))</f>
        <v/>
      </c>
      <c r="J592" s="15" t="str">
        <f t="shared" si="19"/>
        <v/>
      </c>
    </row>
    <row r="593" spans="2:10" x14ac:dyDescent="0.25">
      <c r="B593" s="4"/>
      <c r="C593" s="5"/>
      <c r="D593" s="5"/>
      <c r="E593" s="5"/>
      <c r="F593" s="5"/>
      <c r="G593" s="10" t="str">
        <f t="shared" si="18"/>
        <v/>
      </c>
      <c r="H593" s="5"/>
      <c r="I593" s="11" t="str" cm="1">
        <f t="array" ref="I593">IF((D593="")*(E593="")*(F593="")*(G593="")*(H593=""),"",IFERROR(INDEX($M$6:$M$15,SMALL(IF((H593&lt;=$N$6:$N$15)*(G593&lt;=$P$6:$P$15)*(F593&lt;=$O$6:$O$15)*(E593&lt;=$O$6:$O$15)*(D593&lt;=$O$6:$O$15),ROW($M$6:$M$15)-ROW($M$6)+1),1)),"XXXL"))</f>
        <v/>
      </c>
      <c r="J593" s="15" t="str">
        <f t="shared" si="19"/>
        <v/>
      </c>
    </row>
    <row r="594" spans="2:10" x14ac:dyDescent="0.25">
      <c r="B594" s="4"/>
      <c r="C594" s="5"/>
      <c r="D594" s="5"/>
      <c r="E594" s="5"/>
      <c r="F594" s="5"/>
      <c r="G594" s="10" t="str">
        <f t="shared" si="18"/>
        <v/>
      </c>
      <c r="H594" s="5"/>
      <c r="I594" s="11" t="str" cm="1">
        <f t="array" ref="I594">IF((D594="")*(E594="")*(F594="")*(G594="")*(H594=""),"",IFERROR(INDEX($M$6:$M$15,SMALL(IF((H594&lt;=$N$6:$N$15)*(G594&lt;=$P$6:$P$15)*(F594&lt;=$O$6:$O$15)*(E594&lt;=$O$6:$O$15)*(D594&lt;=$O$6:$O$15),ROW($M$6:$M$15)-ROW($M$6)+1),1)),"XXXL"))</f>
        <v/>
      </c>
      <c r="J594" s="15" t="str">
        <f t="shared" si="19"/>
        <v/>
      </c>
    </row>
    <row r="595" spans="2:10" x14ac:dyDescent="0.25">
      <c r="B595" s="4"/>
      <c r="C595" s="5"/>
      <c r="D595" s="5"/>
      <c r="E595" s="5"/>
      <c r="F595" s="5"/>
      <c r="G595" s="10" t="str">
        <f t="shared" si="18"/>
        <v/>
      </c>
      <c r="H595" s="5"/>
      <c r="I595" s="11" t="str" cm="1">
        <f t="array" ref="I595">IF((D595="")*(E595="")*(F595="")*(G595="")*(H595=""),"",IFERROR(INDEX($M$6:$M$15,SMALL(IF((H595&lt;=$N$6:$N$15)*(G595&lt;=$P$6:$P$15)*(F595&lt;=$O$6:$O$15)*(E595&lt;=$O$6:$O$15)*(D595&lt;=$O$6:$O$15),ROW($M$6:$M$15)-ROW($M$6)+1),1)),"XXXL"))</f>
        <v/>
      </c>
      <c r="J595" s="15" t="str">
        <f t="shared" si="19"/>
        <v/>
      </c>
    </row>
    <row r="596" spans="2:10" x14ac:dyDescent="0.25">
      <c r="B596" s="4"/>
      <c r="C596" s="5"/>
      <c r="D596" s="5"/>
      <c r="E596" s="5"/>
      <c r="F596" s="5"/>
      <c r="G596" s="10" t="str">
        <f t="shared" si="18"/>
        <v/>
      </c>
      <c r="H596" s="5"/>
      <c r="I596" s="11" t="str" cm="1">
        <f t="array" ref="I596">IF((D596="")*(E596="")*(F596="")*(G596="")*(H596=""),"",IFERROR(INDEX($M$6:$M$15,SMALL(IF((H596&lt;=$N$6:$N$15)*(G596&lt;=$P$6:$P$15)*(F596&lt;=$O$6:$O$15)*(E596&lt;=$O$6:$O$15)*(D596&lt;=$O$6:$O$15),ROW($M$6:$M$15)-ROW($M$6)+1),1)),"XXXL"))</f>
        <v/>
      </c>
      <c r="J596" s="15" t="str">
        <f t="shared" si="19"/>
        <v/>
      </c>
    </row>
    <row r="597" spans="2:10" x14ac:dyDescent="0.25">
      <c r="B597" s="4"/>
      <c r="C597" s="5"/>
      <c r="D597" s="5"/>
      <c r="E597" s="5"/>
      <c r="F597" s="5"/>
      <c r="G597" s="10" t="str">
        <f t="shared" si="18"/>
        <v/>
      </c>
      <c r="H597" s="5"/>
      <c r="I597" s="11" t="str" cm="1">
        <f t="array" ref="I597">IF((D597="")*(E597="")*(F597="")*(G597="")*(H597=""),"",IFERROR(INDEX($M$6:$M$15,SMALL(IF((H597&lt;=$N$6:$N$15)*(G597&lt;=$P$6:$P$15)*(F597&lt;=$O$6:$O$15)*(E597&lt;=$O$6:$O$15)*(D597&lt;=$O$6:$O$15),ROW($M$6:$M$15)-ROW($M$6)+1),1)),"XXXL"))</f>
        <v/>
      </c>
      <c r="J597" s="15" t="str">
        <f t="shared" si="19"/>
        <v/>
      </c>
    </row>
    <row r="598" spans="2:10" x14ac:dyDescent="0.25">
      <c r="B598" s="4"/>
      <c r="C598" s="5"/>
      <c r="D598" s="5"/>
      <c r="E598" s="5"/>
      <c r="F598" s="5"/>
      <c r="G598" s="10" t="str">
        <f t="shared" si="18"/>
        <v/>
      </c>
      <c r="H598" s="5"/>
      <c r="I598" s="11" t="str" cm="1">
        <f t="array" ref="I598">IF((D598="")*(E598="")*(F598="")*(G598="")*(H598=""),"",IFERROR(INDEX($M$6:$M$15,SMALL(IF((H598&lt;=$N$6:$N$15)*(G598&lt;=$P$6:$P$15)*(F598&lt;=$O$6:$O$15)*(E598&lt;=$O$6:$O$15)*(D598&lt;=$O$6:$O$15),ROW($M$6:$M$15)-ROW($M$6)+1),1)),"XXXL"))</f>
        <v/>
      </c>
      <c r="J598" s="15" t="str">
        <f t="shared" si="19"/>
        <v/>
      </c>
    </row>
    <row r="599" spans="2:10" x14ac:dyDescent="0.25">
      <c r="B599" s="4"/>
      <c r="C599" s="5"/>
      <c r="D599" s="5"/>
      <c r="E599" s="5"/>
      <c r="F599" s="5"/>
      <c r="G599" s="10" t="str">
        <f t="shared" si="18"/>
        <v/>
      </c>
      <c r="H599" s="5"/>
      <c r="I599" s="11" t="str" cm="1">
        <f t="array" ref="I599">IF((D599="")*(E599="")*(F599="")*(G599="")*(H599=""),"",IFERROR(INDEX($M$6:$M$15,SMALL(IF((H599&lt;=$N$6:$N$15)*(G599&lt;=$P$6:$P$15)*(F599&lt;=$O$6:$O$15)*(E599&lt;=$O$6:$O$15)*(D599&lt;=$O$6:$O$15),ROW($M$6:$M$15)-ROW($M$6)+1),1)),"XXXL"))</f>
        <v/>
      </c>
      <c r="J599" s="15" t="str">
        <f t="shared" si="19"/>
        <v/>
      </c>
    </row>
    <row r="600" spans="2:10" x14ac:dyDescent="0.25">
      <c r="B600" s="4"/>
      <c r="C600" s="5"/>
      <c r="D600" s="5"/>
      <c r="E600" s="5"/>
      <c r="F600" s="5"/>
      <c r="G600" s="10" t="str">
        <f t="shared" si="18"/>
        <v/>
      </c>
      <c r="H600" s="5"/>
      <c r="I600" s="11" t="str" cm="1">
        <f t="array" ref="I600">IF((D600="")*(E600="")*(F600="")*(G600="")*(H600=""),"",IFERROR(INDEX($M$6:$M$15,SMALL(IF((H600&lt;=$N$6:$N$15)*(G600&lt;=$P$6:$P$15)*(F600&lt;=$O$6:$O$15)*(E600&lt;=$O$6:$O$15)*(D600&lt;=$O$6:$O$15),ROW($M$6:$M$15)-ROW($M$6)+1),1)),"XXXL"))</f>
        <v/>
      </c>
      <c r="J600" s="15" t="str">
        <f t="shared" si="19"/>
        <v/>
      </c>
    </row>
    <row r="601" spans="2:10" x14ac:dyDescent="0.25">
      <c r="B601" s="4"/>
      <c r="C601" s="5"/>
      <c r="D601" s="5"/>
      <c r="E601" s="5"/>
      <c r="F601" s="5"/>
      <c r="G601" s="10" t="str">
        <f t="shared" si="18"/>
        <v/>
      </c>
      <c r="H601" s="5"/>
      <c r="I601" s="11" t="str" cm="1">
        <f t="array" ref="I601">IF((D601="")*(E601="")*(F601="")*(G601="")*(H601=""),"",IFERROR(INDEX($M$6:$M$15,SMALL(IF((H601&lt;=$N$6:$N$15)*(G601&lt;=$P$6:$P$15)*(F601&lt;=$O$6:$O$15)*(E601&lt;=$O$6:$O$15)*(D601&lt;=$O$6:$O$15),ROW($M$6:$M$15)-ROW($M$6)+1),1)),"XXXL"))</f>
        <v/>
      </c>
      <c r="J601" s="15" t="str">
        <f t="shared" si="19"/>
        <v/>
      </c>
    </row>
    <row r="602" spans="2:10" x14ac:dyDescent="0.25">
      <c r="B602" s="4"/>
      <c r="C602" s="5"/>
      <c r="D602" s="5"/>
      <c r="E602" s="5"/>
      <c r="F602" s="5"/>
      <c r="G602" s="10" t="str">
        <f t="shared" si="18"/>
        <v/>
      </c>
      <c r="H602" s="5"/>
      <c r="I602" s="11" t="str" cm="1">
        <f t="array" ref="I602">IF((D602="")*(E602="")*(F602="")*(G602="")*(H602=""),"",IFERROR(INDEX($M$6:$M$15,SMALL(IF((H602&lt;=$N$6:$N$15)*(G602&lt;=$P$6:$P$15)*(F602&lt;=$O$6:$O$15)*(E602&lt;=$O$6:$O$15)*(D602&lt;=$O$6:$O$15),ROW($M$6:$M$15)-ROW($M$6)+1),1)),"XXXL"))</f>
        <v/>
      </c>
      <c r="J602" s="15" t="str">
        <f t="shared" si="19"/>
        <v/>
      </c>
    </row>
    <row r="603" spans="2:10" x14ac:dyDescent="0.25">
      <c r="B603" s="4"/>
      <c r="C603" s="5"/>
      <c r="D603" s="5"/>
      <c r="E603" s="5"/>
      <c r="F603" s="5"/>
      <c r="G603" s="10" t="str">
        <f t="shared" si="18"/>
        <v/>
      </c>
      <c r="H603" s="5"/>
      <c r="I603" s="11" t="str" cm="1">
        <f t="array" ref="I603">IF((D603="")*(E603="")*(F603="")*(G603="")*(H603=""),"",IFERROR(INDEX($M$6:$M$15,SMALL(IF((H603&lt;=$N$6:$N$15)*(G603&lt;=$P$6:$P$15)*(F603&lt;=$O$6:$O$15)*(E603&lt;=$O$6:$O$15)*(D603&lt;=$O$6:$O$15),ROW($M$6:$M$15)-ROW($M$6)+1),1)),"XXXL"))</f>
        <v/>
      </c>
      <c r="J603" s="15" t="str">
        <f t="shared" si="19"/>
        <v/>
      </c>
    </row>
    <row r="604" spans="2:10" x14ac:dyDescent="0.25">
      <c r="B604" s="4"/>
      <c r="C604" s="5"/>
      <c r="D604" s="5"/>
      <c r="E604" s="5"/>
      <c r="F604" s="5"/>
      <c r="G604" s="10" t="str">
        <f t="shared" si="18"/>
        <v/>
      </c>
      <c r="H604" s="5"/>
      <c r="I604" s="11" t="str" cm="1">
        <f t="array" ref="I604">IF((D604="")*(E604="")*(F604="")*(G604="")*(H604=""),"",IFERROR(INDEX($M$6:$M$15,SMALL(IF((H604&lt;=$N$6:$N$15)*(G604&lt;=$P$6:$P$15)*(F604&lt;=$O$6:$O$15)*(E604&lt;=$O$6:$O$15)*(D604&lt;=$O$6:$O$15),ROW($M$6:$M$15)-ROW($M$6)+1),1)),"XXXL"))</f>
        <v/>
      </c>
      <c r="J604" s="15" t="str">
        <f t="shared" si="19"/>
        <v/>
      </c>
    </row>
    <row r="605" spans="2:10" x14ac:dyDescent="0.25">
      <c r="B605" s="4"/>
      <c r="C605" s="5"/>
      <c r="D605" s="5"/>
      <c r="E605" s="5"/>
      <c r="F605" s="5"/>
      <c r="G605" s="10" t="str">
        <f t="shared" si="18"/>
        <v/>
      </c>
      <c r="H605" s="5"/>
      <c r="I605" s="11" t="str" cm="1">
        <f t="array" ref="I605">IF((D605="")*(E605="")*(F605="")*(G605="")*(H605=""),"",IFERROR(INDEX($M$6:$M$15,SMALL(IF((H605&lt;=$N$6:$N$15)*(G605&lt;=$P$6:$P$15)*(F605&lt;=$O$6:$O$15)*(E605&lt;=$O$6:$O$15)*(D605&lt;=$O$6:$O$15),ROW($M$6:$M$15)-ROW($M$6)+1),1)),"XXXL"))</f>
        <v/>
      </c>
      <c r="J605" s="15" t="str">
        <f t="shared" si="19"/>
        <v/>
      </c>
    </row>
    <row r="606" spans="2:10" x14ac:dyDescent="0.25">
      <c r="B606" s="4"/>
      <c r="C606" s="5"/>
      <c r="D606" s="5"/>
      <c r="E606" s="5"/>
      <c r="F606" s="5"/>
      <c r="G606" s="10" t="str">
        <f t="shared" si="18"/>
        <v/>
      </c>
      <c r="H606" s="5"/>
      <c r="I606" s="11" t="str" cm="1">
        <f t="array" ref="I606">IF((D606="")*(E606="")*(F606="")*(G606="")*(H606=""),"",IFERROR(INDEX($M$6:$M$15,SMALL(IF((H606&lt;=$N$6:$N$15)*(G606&lt;=$P$6:$P$15)*(F606&lt;=$O$6:$O$15)*(E606&lt;=$O$6:$O$15)*(D606&lt;=$O$6:$O$15),ROW($M$6:$M$15)-ROW($M$6)+1),1)),"XXXL"))</f>
        <v/>
      </c>
      <c r="J606" s="15" t="str">
        <f t="shared" si="19"/>
        <v/>
      </c>
    </row>
    <row r="607" spans="2:10" x14ac:dyDescent="0.25">
      <c r="B607" s="4"/>
      <c r="C607" s="5"/>
      <c r="D607" s="5"/>
      <c r="E607" s="5"/>
      <c r="F607" s="5"/>
      <c r="G607" s="10" t="str">
        <f t="shared" si="18"/>
        <v/>
      </c>
      <c r="H607" s="5"/>
      <c r="I607" s="11" t="str" cm="1">
        <f t="array" ref="I607">IF((D607="")*(E607="")*(F607="")*(G607="")*(H607=""),"",IFERROR(INDEX($M$6:$M$15,SMALL(IF((H607&lt;=$N$6:$N$15)*(G607&lt;=$P$6:$P$15)*(F607&lt;=$O$6:$O$15)*(E607&lt;=$O$6:$O$15)*(D607&lt;=$O$6:$O$15),ROW($M$6:$M$15)-ROW($M$6)+1),1)),"XXXL"))</f>
        <v/>
      </c>
      <c r="J607" s="15" t="str">
        <f t="shared" si="19"/>
        <v/>
      </c>
    </row>
    <row r="608" spans="2:10" x14ac:dyDescent="0.25">
      <c r="B608" s="4"/>
      <c r="C608" s="5"/>
      <c r="D608" s="5"/>
      <c r="E608" s="5"/>
      <c r="F608" s="5"/>
      <c r="G608" s="10" t="str">
        <f t="shared" si="18"/>
        <v/>
      </c>
      <c r="H608" s="5"/>
      <c r="I608" s="11" t="str" cm="1">
        <f t="array" ref="I608">IF((D608="")*(E608="")*(F608="")*(G608="")*(H608=""),"",IFERROR(INDEX($M$6:$M$15,SMALL(IF((H608&lt;=$N$6:$N$15)*(G608&lt;=$P$6:$P$15)*(F608&lt;=$O$6:$O$15)*(E608&lt;=$O$6:$O$15)*(D608&lt;=$O$6:$O$15),ROW($M$6:$M$15)-ROW($M$6)+1),1)),"XXXL"))</f>
        <v/>
      </c>
      <c r="J608" s="15" t="str">
        <f t="shared" si="19"/>
        <v/>
      </c>
    </row>
    <row r="609" spans="2:10" x14ac:dyDescent="0.25">
      <c r="B609" s="4"/>
      <c r="C609" s="5"/>
      <c r="D609" s="5"/>
      <c r="E609" s="5"/>
      <c r="F609" s="5"/>
      <c r="G609" s="10" t="str">
        <f t="shared" si="18"/>
        <v/>
      </c>
      <c r="H609" s="5"/>
      <c r="I609" s="11" t="str" cm="1">
        <f t="array" ref="I609">IF((D609="")*(E609="")*(F609="")*(G609="")*(H609=""),"",IFERROR(INDEX($M$6:$M$15,SMALL(IF((H609&lt;=$N$6:$N$15)*(G609&lt;=$P$6:$P$15)*(F609&lt;=$O$6:$O$15)*(E609&lt;=$O$6:$O$15)*(D609&lt;=$O$6:$O$15),ROW($M$6:$M$15)-ROW($M$6)+1),1)),"XXXL"))</f>
        <v/>
      </c>
      <c r="J609" s="15" t="str">
        <f t="shared" si="19"/>
        <v/>
      </c>
    </row>
    <row r="610" spans="2:10" x14ac:dyDescent="0.25">
      <c r="B610" s="4"/>
      <c r="C610" s="5"/>
      <c r="D610" s="5"/>
      <c r="E610" s="5"/>
      <c r="F610" s="5"/>
      <c r="G610" s="10" t="str">
        <f t="shared" si="18"/>
        <v/>
      </c>
      <c r="H610" s="5"/>
      <c r="I610" s="11" t="str" cm="1">
        <f t="array" ref="I610">IF((D610="")*(E610="")*(F610="")*(G610="")*(H610=""),"",IFERROR(INDEX($M$6:$M$15,SMALL(IF((H610&lt;=$N$6:$N$15)*(G610&lt;=$P$6:$P$15)*(F610&lt;=$O$6:$O$15)*(E610&lt;=$O$6:$O$15)*(D610&lt;=$O$6:$O$15),ROW($M$6:$M$15)-ROW($M$6)+1),1)),"XXXL"))</f>
        <v/>
      </c>
      <c r="J610" s="15" t="str">
        <f t="shared" si="19"/>
        <v/>
      </c>
    </row>
    <row r="611" spans="2:10" x14ac:dyDescent="0.25">
      <c r="B611" s="4"/>
      <c r="C611" s="5"/>
      <c r="D611" s="5"/>
      <c r="E611" s="5"/>
      <c r="F611" s="5"/>
      <c r="G611" s="10" t="str">
        <f t="shared" si="18"/>
        <v/>
      </c>
      <c r="H611" s="5"/>
      <c r="I611" s="11" t="str" cm="1">
        <f t="array" ref="I611">IF((D611="")*(E611="")*(F611="")*(G611="")*(H611=""),"",IFERROR(INDEX($M$6:$M$15,SMALL(IF((H611&lt;=$N$6:$N$15)*(G611&lt;=$P$6:$P$15)*(F611&lt;=$O$6:$O$15)*(E611&lt;=$O$6:$O$15)*(D611&lt;=$O$6:$O$15),ROW($M$6:$M$15)-ROW($M$6)+1),1)),"XXXL"))</f>
        <v/>
      </c>
      <c r="J611" s="15" t="str">
        <f t="shared" si="19"/>
        <v/>
      </c>
    </row>
    <row r="612" spans="2:10" x14ac:dyDescent="0.25">
      <c r="B612" s="4"/>
      <c r="C612" s="5"/>
      <c r="D612" s="5"/>
      <c r="E612" s="5"/>
      <c r="F612" s="5"/>
      <c r="G612" s="10" t="str">
        <f t="shared" si="18"/>
        <v/>
      </c>
      <c r="H612" s="5"/>
      <c r="I612" s="11" t="str" cm="1">
        <f t="array" ref="I612">IF((D612="")*(E612="")*(F612="")*(G612="")*(H612=""),"",IFERROR(INDEX($M$6:$M$15,SMALL(IF((H612&lt;=$N$6:$N$15)*(G612&lt;=$P$6:$P$15)*(F612&lt;=$O$6:$O$15)*(E612&lt;=$O$6:$O$15)*(D612&lt;=$O$6:$O$15),ROW($M$6:$M$15)-ROW($M$6)+1),1)),"XXXL"))</f>
        <v/>
      </c>
      <c r="J612" s="15" t="str">
        <f t="shared" si="19"/>
        <v/>
      </c>
    </row>
    <row r="613" spans="2:10" x14ac:dyDescent="0.25">
      <c r="B613" s="4"/>
      <c r="C613" s="5"/>
      <c r="D613" s="5"/>
      <c r="E613" s="5"/>
      <c r="F613" s="5"/>
      <c r="G613" s="10" t="str">
        <f t="shared" si="18"/>
        <v/>
      </c>
      <c r="H613" s="5"/>
      <c r="I613" s="11" t="str" cm="1">
        <f t="array" ref="I613">IF((D613="")*(E613="")*(F613="")*(G613="")*(H613=""),"",IFERROR(INDEX($M$6:$M$15,SMALL(IF((H613&lt;=$N$6:$N$15)*(G613&lt;=$P$6:$P$15)*(F613&lt;=$O$6:$O$15)*(E613&lt;=$O$6:$O$15)*(D613&lt;=$O$6:$O$15),ROW($M$6:$M$15)-ROW($M$6)+1),1)),"XXXL"))</f>
        <v/>
      </c>
      <c r="J613" s="15" t="str">
        <f t="shared" si="19"/>
        <v/>
      </c>
    </row>
    <row r="614" spans="2:10" x14ac:dyDescent="0.25">
      <c r="B614" s="4"/>
      <c r="C614" s="5"/>
      <c r="D614" s="5"/>
      <c r="E614" s="5"/>
      <c r="F614" s="5"/>
      <c r="G614" s="10" t="str">
        <f t="shared" si="18"/>
        <v/>
      </c>
      <c r="H614" s="5"/>
      <c r="I614" s="11" t="str" cm="1">
        <f t="array" ref="I614">IF((D614="")*(E614="")*(F614="")*(G614="")*(H614=""),"",IFERROR(INDEX($M$6:$M$15,SMALL(IF((H614&lt;=$N$6:$N$15)*(G614&lt;=$P$6:$P$15)*(F614&lt;=$O$6:$O$15)*(E614&lt;=$O$6:$O$15)*(D614&lt;=$O$6:$O$15),ROW($M$6:$M$15)-ROW($M$6)+1),1)),"XXXL"))</f>
        <v/>
      </c>
      <c r="J614" s="15" t="str">
        <f t="shared" si="19"/>
        <v/>
      </c>
    </row>
    <row r="615" spans="2:10" x14ac:dyDescent="0.25">
      <c r="B615" s="4"/>
      <c r="C615" s="5"/>
      <c r="D615" s="5"/>
      <c r="E615" s="5"/>
      <c r="F615" s="5"/>
      <c r="G615" s="10" t="str">
        <f t="shared" si="18"/>
        <v/>
      </c>
      <c r="H615" s="5"/>
      <c r="I615" s="11" t="str" cm="1">
        <f t="array" ref="I615">IF((D615="")*(E615="")*(F615="")*(G615="")*(H615=""),"",IFERROR(INDEX($M$6:$M$15,SMALL(IF((H615&lt;=$N$6:$N$15)*(G615&lt;=$P$6:$P$15)*(F615&lt;=$O$6:$O$15)*(E615&lt;=$O$6:$O$15)*(D615&lt;=$O$6:$O$15),ROW($M$6:$M$15)-ROW($M$6)+1),1)),"XXXL"))</f>
        <v/>
      </c>
      <c r="J615" s="15" t="str">
        <f t="shared" si="19"/>
        <v/>
      </c>
    </row>
    <row r="616" spans="2:10" x14ac:dyDescent="0.25">
      <c r="B616" s="4"/>
      <c r="C616" s="5"/>
      <c r="D616" s="5"/>
      <c r="E616" s="5"/>
      <c r="F616" s="5"/>
      <c r="G616" s="10" t="str">
        <f t="shared" si="18"/>
        <v/>
      </c>
      <c r="H616" s="5"/>
      <c r="I616" s="11" t="str" cm="1">
        <f t="array" ref="I616">IF((D616="")*(E616="")*(F616="")*(G616="")*(H616=""),"",IFERROR(INDEX($M$6:$M$15,SMALL(IF((H616&lt;=$N$6:$N$15)*(G616&lt;=$P$6:$P$15)*(F616&lt;=$O$6:$O$15)*(E616&lt;=$O$6:$O$15)*(D616&lt;=$O$6:$O$15),ROW($M$6:$M$15)-ROW($M$6)+1),1)),"XXXL"))</f>
        <v/>
      </c>
      <c r="J616" s="15" t="str">
        <f t="shared" si="19"/>
        <v/>
      </c>
    </row>
    <row r="617" spans="2:10" x14ac:dyDescent="0.25">
      <c r="B617" s="4"/>
      <c r="C617" s="5"/>
      <c r="D617" s="5"/>
      <c r="E617" s="5"/>
      <c r="F617" s="5"/>
      <c r="G617" s="10" t="str">
        <f t="shared" si="18"/>
        <v/>
      </c>
      <c r="H617" s="5"/>
      <c r="I617" s="11" t="str" cm="1">
        <f t="array" ref="I617">IF((D617="")*(E617="")*(F617="")*(G617="")*(H617=""),"",IFERROR(INDEX($M$6:$M$15,SMALL(IF((H617&lt;=$N$6:$N$15)*(G617&lt;=$P$6:$P$15)*(F617&lt;=$O$6:$O$15)*(E617&lt;=$O$6:$O$15)*(D617&lt;=$O$6:$O$15),ROW($M$6:$M$15)-ROW($M$6)+1),1)),"XXXL"))</f>
        <v/>
      </c>
      <c r="J617" s="15" t="str">
        <f t="shared" si="19"/>
        <v/>
      </c>
    </row>
    <row r="618" spans="2:10" x14ac:dyDescent="0.25">
      <c r="B618" s="4"/>
      <c r="C618" s="5"/>
      <c r="D618" s="5"/>
      <c r="E618" s="5"/>
      <c r="F618" s="5"/>
      <c r="G618" s="10" t="str">
        <f t="shared" si="18"/>
        <v/>
      </c>
      <c r="H618" s="5"/>
      <c r="I618" s="11" t="str" cm="1">
        <f t="array" ref="I618">IF((D618="")*(E618="")*(F618="")*(G618="")*(H618=""),"",IFERROR(INDEX($M$6:$M$15,SMALL(IF((H618&lt;=$N$6:$N$15)*(G618&lt;=$P$6:$P$15)*(F618&lt;=$O$6:$O$15)*(E618&lt;=$O$6:$O$15)*(D618&lt;=$O$6:$O$15),ROW($M$6:$M$15)-ROW($M$6)+1),1)),"XXXL"))</f>
        <v/>
      </c>
      <c r="J618" s="15" t="str">
        <f t="shared" si="19"/>
        <v/>
      </c>
    </row>
    <row r="619" spans="2:10" x14ac:dyDescent="0.25">
      <c r="B619" s="4"/>
      <c r="C619" s="5"/>
      <c r="D619" s="5"/>
      <c r="E619" s="5"/>
      <c r="F619" s="5"/>
      <c r="G619" s="10" t="str">
        <f t="shared" si="18"/>
        <v/>
      </c>
      <c r="H619" s="5"/>
      <c r="I619" s="11" t="str" cm="1">
        <f t="array" ref="I619">IF((D619="")*(E619="")*(F619="")*(G619="")*(H619=""),"",IFERROR(INDEX($M$6:$M$15,SMALL(IF((H619&lt;=$N$6:$N$15)*(G619&lt;=$P$6:$P$15)*(F619&lt;=$O$6:$O$15)*(E619&lt;=$O$6:$O$15)*(D619&lt;=$O$6:$O$15),ROW($M$6:$M$15)-ROW($M$6)+1),1)),"XXXL"))</f>
        <v/>
      </c>
      <c r="J619" s="15" t="str">
        <f t="shared" si="19"/>
        <v/>
      </c>
    </row>
    <row r="620" spans="2:10" x14ac:dyDescent="0.25">
      <c r="B620" s="4"/>
      <c r="C620" s="5"/>
      <c r="D620" s="5"/>
      <c r="E620" s="5"/>
      <c r="F620" s="5"/>
      <c r="G620" s="10" t="str">
        <f t="shared" si="18"/>
        <v/>
      </c>
      <c r="H620" s="5"/>
      <c r="I620" s="11" t="str" cm="1">
        <f t="array" ref="I620">IF((D620="")*(E620="")*(F620="")*(G620="")*(H620=""),"",IFERROR(INDEX($M$6:$M$15,SMALL(IF((H620&lt;=$N$6:$N$15)*(G620&lt;=$P$6:$P$15)*(F620&lt;=$O$6:$O$15)*(E620&lt;=$O$6:$O$15)*(D620&lt;=$O$6:$O$15),ROW($M$6:$M$15)-ROW($M$6)+1),1)),"XXXL"))</f>
        <v/>
      </c>
      <c r="J620" s="15" t="str">
        <f t="shared" si="19"/>
        <v/>
      </c>
    </row>
    <row r="621" spans="2:10" x14ac:dyDescent="0.25">
      <c r="B621" s="4"/>
      <c r="C621" s="5"/>
      <c r="D621" s="5"/>
      <c r="E621" s="5"/>
      <c r="F621" s="5"/>
      <c r="G621" s="10" t="str">
        <f t="shared" si="18"/>
        <v/>
      </c>
      <c r="H621" s="5"/>
      <c r="I621" s="11" t="str" cm="1">
        <f t="array" ref="I621">IF((D621="")*(E621="")*(F621="")*(G621="")*(H621=""),"",IFERROR(INDEX($M$6:$M$15,SMALL(IF((H621&lt;=$N$6:$N$15)*(G621&lt;=$P$6:$P$15)*(F621&lt;=$O$6:$O$15)*(E621&lt;=$O$6:$O$15)*(D621&lt;=$O$6:$O$15),ROW($M$6:$M$15)-ROW($M$6)+1),1)),"XXXL"))</f>
        <v/>
      </c>
      <c r="J621" s="15" t="str">
        <f t="shared" si="19"/>
        <v/>
      </c>
    </row>
    <row r="622" spans="2:10" x14ac:dyDescent="0.25">
      <c r="B622" s="4"/>
      <c r="C622" s="5"/>
      <c r="D622" s="5"/>
      <c r="E622" s="5"/>
      <c r="F622" s="5"/>
      <c r="G622" s="10" t="str">
        <f t="shared" si="18"/>
        <v/>
      </c>
      <c r="H622" s="5"/>
      <c r="I622" s="11" t="str" cm="1">
        <f t="array" ref="I622">IF((D622="")*(E622="")*(F622="")*(G622="")*(H622=""),"",IFERROR(INDEX($M$6:$M$15,SMALL(IF((H622&lt;=$N$6:$N$15)*(G622&lt;=$P$6:$P$15)*(F622&lt;=$O$6:$O$15)*(E622&lt;=$O$6:$O$15)*(D622&lt;=$O$6:$O$15),ROW($M$6:$M$15)-ROW($M$6)+1),1)),"XXXL"))</f>
        <v/>
      </c>
      <c r="J622" s="15" t="str">
        <f t="shared" si="19"/>
        <v/>
      </c>
    </row>
    <row r="623" spans="2:10" x14ac:dyDescent="0.25">
      <c r="B623" s="4"/>
      <c r="C623" s="5"/>
      <c r="D623" s="5"/>
      <c r="E623" s="5"/>
      <c r="F623" s="5"/>
      <c r="G623" s="10" t="str">
        <f t="shared" si="18"/>
        <v/>
      </c>
      <c r="H623" s="5"/>
      <c r="I623" s="11" t="str" cm="1">
        <f t="array" ref="I623">IF((D623="")*(E623="")*(F623="")*(G623="")*(H623=""),"",IFERROR(INDEX($M$6:$M$15,SMALL(IF((H623&lt;=$N$6:$N$15)*(G623&lt;=$P$6:$P$15)*(F623&lt;=$O$6:$O$15)*(E623&lt;=$O$6:$O$15)*(D623&lt;=$O$6:$O$15),ROW($M$6:$M$15)-ROW($M$6)+1),1)),"XXXL"))</f>
        <v/>
      </c>
      <c r="J623" s="15" t="str">
        <f t="shared" si="19"/>
        <v/>
      </c>
    </row>
    <row r="624" spans="2:10" x14ac:dyDescent="0.25">
      <c r="B624" s="4"/>
      <c r="C624" s="5"/>
      <c r="D624" s="5"/>
      <c r="E624" s="5"/>
      <c r="F624" s="5"/>
      <c r="G624" s="10" t="str">
        <f t="shared" si="18"/>
        <v/>
      </c>
      <c r="H624" s="5"/>
      <c r="I624" s="11" t="str" cm="1">
        <f t="array" ref="I624">IF((D624="")*(E624="")*(F624="")*(G624="")*(H624=""),"",IFERROR(INDEX($M$6:$M$15,SMALL(IF((H624&lt;=$N$6:$N$15)*(G624&lt;=$P$6:$P$15)*(F624&lt;=$O$6:$O$15)*(E624&lt;=$O$6:$O$15)*(D624&lt;=$O$6:$O$15),ROW($M$6:$M$15)-ROW($M$6)+1),1)),"XXXL"))</f>
        <v/>
      </c>
      <c r="J624" s="15" t="str">
        <f t="shared" si="19"/>
        <v/>
      </c>
    </row>
    <row r="625" spans="2:10" x14ac:dyDescent="0.25">
      <c r="B625" s="4"/>
      <c r="C625" s="5"/>
      <c r="D625" s="5"/>
      <c r="E625" s="5"/>
      <c r="F625" s="5"/>
      <c r="G625" s="10" t="str">
        <f t="shared" si="18"/>
        <v/>
      </c>
      <c r="H625" s="5"/>
      <c r="I625" s="11" t="str" cm="1">
        <f t="array" ref="I625">IF((D625="")*(E625="")*(F625="")*(G625="")*(H625=""),"",IFERROR(INDEX($M$6:$M$15,SMALL(IF((H625&lt;=$N$6:$N$15)*(G625&lt;=$P$6:$P$15)*(F625&lt;=$O$6:$O$15)*(E625&lt;=$O$6:$O$15)*(D625&lt;=$O$6:$O$15),ROW($M$6:$M$15)-ROW($M$6)+1),1)),"XXXL"))</f>
        <v/>
      </c>
      <c r="J625" s="15" t="str">
        <f t="shared" si="19"/>
        <v/>
      </c>
    </row>
    <row r="626" spans="2:10" x14ac:dyDescent="0.25">
      <c r="B626" s="4"/>
      <c r="C626" s="5"/>
      <c r="D626" s="5"/>
      <c r="E626" s="5"/>
      <c r="F626" s="5"/>
      <c r="G626" s="10" t="str">
        <f t="shared" si="18"/>
        <v/>
      </c>
      <c r="H626" s="5"/>
      <c r="I626" s="11" t="str" cm="1">
        <f t="array" ref="I626">IF((D626="")*(E626="")*(F626="")*(G626="")*(H626=""),"",IFERROR(INDEX($M$6:$M$15,SMALL(IF((H626&lt;=$N$6:$N$15)*(G626&lt;=$P$6:$P$15)*(F626&lt;=$O$6:$O$15)*(E626&lt;=$O$6:$O$15)*(D626&lt;=$O$6:$O$15),ROW($M$6:$M$15)-ROW($M$6)+1),1)),"XXXL"))</f>
        <v/>
      </c>
      <c r="J626" s="15" t="str">
        <f t="shared" si="19"/>
        <v/>
      </c>
    </row>
    <row r="627" spans="2:10" x14ac:dyDescent="0.25">
      <c r="B627" s="4"/>
      <c r="C627" s="5"/>
      <c r="D627" s="5"/>
      <c r="E627" s="5"/>
      <c r="F627" s="5"/>
      <c r="G627" s="10" t="str">
        <f t="shared" si="18"/>
        <v/>
      </c>
      <c r="H627" s="5"/>
      <c r="I627" s="11" t="str" cm="1">
        <f t="array" ref="I627">IF((D627="")*(E627="")*(F627="")*(G627="")*(H627=""),"",IFERROR(INDEX($M$6:$M$15,SMALL(IF((H627&lt;=$N$6:$N$15)*(G627&lt;=$P$6:$P$15)*(F627&lt;=$O$6:$O$15)*(E627&lt;=$O$6:$O$15)*(D627&lt;=$O$6:$O$15),ROW($M$6:$M$15)-ROW($M$6)+1),1)),"XXXL"))</f>
        <v/>
      </c>
      <c r="J627" s="15" t="str">
        <f t="shared" si="19"/>
        <v/>
      </c>
    </row>
    <row r="628" spans="2:10" x14ac:dyDescent="0.25">
      <c r="B628" s="4"/>
      <c r="C628" s="5"/>
      <c r="D628" s="5"/>
      <c r="E628" s="5"/>
      <c r="F628" s="5"/>
      <c r="G628" s="10" t="str">
        <f t="shared" si="18"/>
        <v/>
      </c>
      <c r="H628" s="5"/>
      <c r="I628" s="11" t="str" cm="1">
        <f t="array" ref="I628">IF((D628="")*(E628="")*(F628="")*(G628="")*(H628=""),"",IFERROR(INDEX($M$6:$M$15,SMALL(IF((H628&lt;=$N$6:$N$15)*(G628&lt;=$P$6:$P$15)*(F628&lt;=$O$6:$O$15)*(E628&lt;=$O$6:$O$15)*(D628&lt;=$O$6:$O$15),ROW($M$6:$M$15)-ROW($M$6)+1),1)),"XXXL"))</f>
        <v/>
      </c>
      <c r="J628" s="15" t="str">
        <f t="shared" si="19"/>
        <v/>
      </c>
    </row>
    <row r="629" spans="2:10" x14ac:dyDescent="0.25">
      <c r="B629" s="4"/>
      <c r="C629" s="5"/>
      <c r="D629" s="5"/>
      <c r="E629" s="5"/>
      <c r="F629" s="5"/>
      <c r="G629" s="10" t="str">
        <f t="shared" si="18"/>
        <v/>
      </c>
      <c r="H629" s="5"/>
      <c r="I629" s="11" t="str" cm="1">
        <f t="array" ref="I629">IF((D629="")*(E629="")*(F629="")*(G629="")*(H629=""),"",IFERROR(INDEX($M$6:$M$15,SMALL(IF((H629&lt;=$N$6:$N$15)*(G629&lt;=$P$6:$P$15)*(F629&lt;=$O$6:$O$15)*(E629&lt;=$O$6:$O$15)*(D629&lt;=$O$6:$O$15),ROW($M$6:$M$15)-ROW($M$6)+1),1)),"XXXL"))</f>
        <v/>
      </c>
      <c r="J629" s="15" t="str">
        <f t="shared" si="19"/>
        <v/>
      </c>
    </row>
    <row r="630" spans="2:10" x14ac:dyDescent="0.25">
      <c r="B630" s="4"/>
      <c r="C630" s="5"/>
      <c r="D630" s="5"/>
      <c r="E630" s="5"/>
      <c r="F630" s="5"/>
      <c r="G630" s="10" t="str">
        <f t="shared" si="18"/>
        <v/>
      </c>
      <c r="H630" s="5"/>
      <c r="I630" s="11" t="str" cm="1">
        <f t="array" ref="I630">IF((D630="")*(E630="")*(F630="")*(G630="")*(H630=""),"",IFERROR(INDEX($M$6:$M$15,SMALL(IF((H630&lt;=$N$6:$N$15)*(G630&lt;=$P$6:$P$15)*(F630&lt;=$O$6:$O$15)*(E630&lt;=$O$6:$O$15)*(D630&lt;=$O$6:$O$15),ROW($M$6:$M$15)-ROW($M$6)+1),1)),"XXXL"))</f>
        <v/>
      </c>
      <c r="J630" s="15" t="str">
        <f t="shared" si="19"/>
        <v/>
      </c>
    </row>
    <row r="631" spans="2:10" x14ac:dyDescent="0.25">
      <c r="B631" s="4"/>
      <c r="C631" s="5"/>
      <c r="D631" s="5"/>
      <c r="E631" s="5"/>
      <c r="F631" s="5"/>
      <c r="G631" s="10" t="str">
        <f t="shared" si="18"/>
        <v/>
      </c>
      <c r="H631" s="5"/>
      <c r="I631" s="11" t="str" cm="1">
        <f t="array" ref="I631">IF((D631="")*(E631="")*(F631="")*(G631="")*(H631=""),"",IFERROR(INDEX($M$6:$M$15,SMALL(IF((H631&lt;=$N$6:$N$15)*(G631&lt;=$P$6:$P$15)*(F631&lt;=$O$6:$O$15)*(E631&lt;=$O$6:$O$15)*(D631&lt;=$O$6:$O$15),ROW($M$6:$M$15)-ROW($M$6)+1),1)),"XXXL"))</f>
        <v/>
      </c>
      <c r="J631" s="15" t="str">
        <f t="shared" si="19"/>
        <v/>
      </c>
    </row>
    <row r="632" spans="2:10" x14ac:dyDescent="0.25">
      <c r="B632" s="4"/>
      <c r="C632" s="5"/>
      <c r="D632" s="5"/>
      <c r="E632" s="5"/>
      <c r="F632" s="5"/>
      <c r="G632" s="10" t="str">
        <f t="shared" si="18"/>
        <v/>
      </c>
      <c r="H632" s="5"/>
      <c r="I632" s="11" t="str" cm="1">
        <f t="array" ref="I632">IF((D632="")*(E632="")*(F632="")*(G632="")*(H632=""),"",IFERROR(INDEX($M$6:$M$15,SMALL(IF((H632&lt;=$N$6:$N$15)*(G632&lt;=$P$6:$P$15)*(F632&lt;=$O$6:$O$15)*(E632&lt;=$O$6:$O$15)*(D632&lt;=$O$6:$O$15),ROW($M$6:$M$15)-ROW($M$6)+1),1)),"XXXL"))</f>
        <v/>
      </c>
      <c r="J632" s="15" t="str">
        <f t="shared" si="19"/>
        <v/>
      </c>
    </row>
    <row r="633" spans="2:10" x14ac:dyDescent="0.25">
      <c r="B633" s="4"/>
      <c r="C633" s="5"/>
      <c r="D633" s="5"/>
      <c r="E633" s="5"/>
      <c r="F633" s="5"/>
      <c r="G633" s="10" t="str">
        <f t="shared" si="18"/>
        <v/>
      </c>
      <c r="H633" s="5"/>
      <c r="I633" s="11" t="str" cm="1">
        <f t="array" ref="I633">IF((D633="")*(E633="")*(F633="")*(G633="")*(H633=""),"",IFERROR(INDEX($M$6:$M$15,SMALL(IF((H633&lt;=$N$6:$N$15)*(G633&lt;=$P$6:$P$15)*(F633&lt;=$O$6:$O$15)*(E633&lt;=$O$6:$O$15)*(D633&lt;=$O$6:$O$15),ROW($M$6:$M$15)-ROW($M$6)+1),1)),"XXXL"))</f>
        <v/>
      </c>
      <c r="J633" s="15" t="str">
        <f t="shared" si="19"/>
        <v/>
      </c>
    </row>
    <row r="634" spans="2:10" x14ac:dyDescent="0.25">
      <c r="B634" s="4"/>
      <c r="C634" s="5"/>
      <c r="D634" s="5"/>
      <c r="E634" s="5"/>
      <c r="F634" s="5"/>
      <c r="G634" s="10" t="str">
        <f t="shared" si="18"/>
        <v/>
      </c>
      <c r="H634" s="5"/>
      <c r="I634" s="11" t="str" cm="1">
        <f t="array" ref="I634">IF((D634="")*(E634="")*(F634="")*(G634="")*(H634=""),"",IFERROR(INDEX($M$6:$M$15,SMALL(IF((H634&lt;=$N$6:$N$15)*(G634&lt;=$P$6:$P$15)*(F634&lt;=$O$6:$O$15)*(E634&lt;=$O$6:$O$15)*(D634&lt;=$O$6:$O$15),ROW($M$6:$M$15)-ROW($M$6)+1),1)),"XXXL"))</f>
        <v/>
      </c>
      <c r="J634" s="15" t="str">
        <f t="shared" si="19"/>
        <v/>
      </c>
    </row>
    <row r="635" spans="2:10" x14ac:dyDescent="0.25">
      <c r="B635" s="4"/>
      <c r="C635" s="5"/>
      <c r="D635" s="5"/>
      <c r="E635" s="5"/>
      <c r="F635" s="5"/>
      <c r="G635" s="10" t="str">
        <f t="shared" si="18"/>
        <v/>
      </c>
      <c r="H635" s="5"/>
      <c r="I635" s="11" t="str" cm="1">
        <f t="array" ref="I635">IF((D635="")*(E635="")*(F635="")*(G635="")*(H635=""),"",IFERROR(INDEX($M$6:$M$15,SMALL(IF((H635&lt;=$N$6:$N$15)*(G635&lt;=$P$6:$P$15)*(F635&lt;=$O$6:$O$15)*(E635&lt;=$O$6:$O$15)*(D635&lt;=$O$6:$O$15),ROW($M$6:$M$15)-ROW($M$6)+1),1)),"XXXL"))</f>
        <v/>
      </c>
      <c r="J635" s="15" t="str">
        <f t="shared" si="19"/>
        <v/>
      </c>
    </row>
    <row r="636" spans="2:10" x14ac:dyDescent="0.25">
      <c r="B636" s="4"/>
      <c r="C636" s="5"/>
      <c r="D636" s="5"/>
      <c r="E636" s="5"/>
      <c r="F636" s="5"/>
      <c r="G636" s="10" t="str">
        <f t="shared" si="18"/>
        <v/>
      </c>
      <c r="H636" s="5"/>
      <c r="I636" s="11" t="str" cm="1">
        <f t="array" ref="I636">IF((D636="")*(E636="")*(F636="")*(G636="")*(H636=""),"",IFERROR(INDEX($M$6:$M$15,SMALL(IF((H636&lt;=$N$6:$N$15)*(G636&lt;=$P$6:$P$15)*(F636&lt;=$O$6:$O$15)*(E636&lt;=$O$6:$O$15)*(D636&lt;=$O$6:$O$15),ROW($M$6:$M$15)-ROW($M$6)+1),1)),"XXXL"))</f>
        <v/>
      </c>
      <c r="J636" s="15" t="str">
        <f t="shared" si="19"/>
        <v/>
      </c>
    </row>
    <row r="637" spans="2:10" x14ac:dyDescent="0.25">
      <c r="B637" s="4"/>
      <c r="C637" s="5"/>
      <c r="D637" s="5"/>
      <c r="E637" s="5"/>
      <c r="F637" s="5"/>
      <c r="G637" s="10" t="str">
        <f t="shared" si="18"/>
        <v/>
      </c>
      <c r="H637" s="5"/>
      <c r="I637" s="11" t="str" cm="1">
        <f t="array" ref="I637">IF((D637="")*(E637="")*(F637="")*(G637="")*(H637=""),"",IFERROR(INDEX($M$6:$M$15,SMALL(IF((H637&lt;=$N$6:$N$15)*(G637&lt;=$P$6:$P$15)*(F637&lt;=$O$6:$O$15)*(E637&lt;=$O$6:$O$15)*(D637&lt;=$O$6:$O$15),ROW($M$6:$M$15)-ROW($M$6)+1),1)),"XXXL"))</f>
        <v/>
      </c>
      <c r="J637" s="15" t="str">
        <f t="shared" si="19"/>
        <v/>
      </c>
    </row>
    <row r="638" spans="2:10" x14ac:dyDescent="0.25">
      <c r="B638" s="4"/>
      <c r="C638" s="5"/>
      <c r="D638" s="5"/>
      <c r="E638" s="5"/>
      <c r="F638" s="5"/>
      <c r="G638" s="10" t="str">
        <f t="shared" si="18"/>
        <v/>
      </c>
      <c r="H638" s="5"/>
      <c r="I638" s="11" t="str" cm="1">
        <f t="array" ref="I638">IF((D638="")*(E638="")*(F638="")*(G638="")*(H638=""),"",IFERROR(INDEX($M$6:$M$15,SMALL(IF((H638&lt;=$N$6:$N$15)*(G638&lt;=$P$6:$P$15)*(F638&lt;=$O$6:$O$15)*(E638&lt;=$O$6:$O$15)*(D638&lt;=$O$6:$O$15),ROW($M$6:$M$15)-ROW($M$6)+1),1)),"XXXL"))</f>
        <v/>
      </c>
      <c r="J638" s="15" t="str">
        <f t="shared" si="19"/>
        <v/>
      </c>
    </row>
    <row r="639" spans="2:10" x14ac:dyDescent="0.25">
      <c r="B639" s="4"/>
      <c r="C639" s="5"/>
      <c r="D639" s="5"/>
      <c r="E639" s="5"/>
      <c r="F639" s="5"/>
      <c r="G639" s="10" t="str">
        <f t="shared" si="18"/>
        <v/>
      </c>
      <c r="H639" s="5"/>
      <c r="I639" s="11" t="str" cm="1">
        <f t="array" ref="I639">IF((D639="")*(E639="")*(F639="")*(G639="")*(H639=""),"",IFERROR(INDEX($M$6:$M$15,SMALL(IF((H639&lt;=$N$6:$N$15)*(G639&lt;=$P$6:$P$15)*(F639&lt;=$O$6:$O$15)*(E639&lt;=$O$6:$O$15)*(D639&lt;=$O$6:$O$15),ROW($M$6:$M$15)-ROW($M$6)+1),1)),"XXXL"))</f>
        <v/>
      </c>
      <c r="J639" s="15" t="str">
        <f t="shared" si="19"/>
        <v/>
      </c>
    </row>
    <row r="640" spans="2:10" x14ac:dyDescent="0.25">
      <c r="B640" s="4"/>
      <c r="C640" s="5"/>
      <c r="D640" s="5"/>
      <c r="E640" s="5"/>
      <c r="F640" s="5"/>
      <c r="G640" s="10" t="str">
        <f t="shared" si="18"/>
        <v/>
      </c>
      <c r="H640" s="5"/>
      <c r="I640" s="11" t="str" cm="1">
        <f t="array" ref="I640">IF((D640="")*(E640="")*(F640="")*(G640="")*(H640=""),"",IFERROR(INDEX($M$6:$M$15,SMALL(IF((H640&lt;=$N$6:$N$15)*(G640&lt;=$P$6:$P$15)*(F640&lt;=$O$6:$O$15)*(E640&lt;=$O$6:$O$15)*(D640&lt;=$O$6:$O$15),ROW($M$6:$M$15)-ROW($M$6)+1),1)),"XXXL"))</f>
        <v/>
      </c>
      <c r="J640" s="15" t="str">
        <f t="shared" si="19"/>
        <v/>
      </c>
    </row>
    <row r="641" spans="2:10" x14ac:dyDescent="0.25">
      <c r="B641" s="4"/>
      <c r="C641" s="5"/>
      <c r="D641" s="5"/>
      <c r="E641" s="5"/>
      <c r="F641" s="5"/>
      <c r="G641" s="10" t="str">
        <f t="shared" si="18"/>
        <v/>
      </c>
      <c r="H641" s="5"/>
      <c r="I641" s="11" t="str" cm="1">
        <f t="array" ref="I641">IF((D641="")*(E641="")*(F641="")*(G641="")*(H641=""),"",IFERROR(INDEX($M$6:$M$15,SMALL(IF((H641&lt;=$N$6:$N$15)*(G641&lt;=$P$6:$P$15)*(F641&lt;=$O$6:$O$15)*(E641&lt;=$O$6:$O$15)*(D641&lt;=$O$6:$O$15),ROW($M$6:$M$15)-ROW($M$6)+1),1)),"XXXL"))</f>
        <v/>
      </c>
      <c r="J641" s="15" t="str">
        <f t="shared" si="19"/>
        <v/>
      </c>
    </row>
    <row r="642" spans="2:10" x14ac:dyDescent="0.25">
      <c r="B642" s="4"/>
      <c r="C642" s="5"/>
      <c r="D642" s="5"/>
      <c r="E642" s="5"/>
      <c r="F642" s="5"/>
      <c r="G642" s="10" t="str">
        <f t="shared" si="18"/>
        <v/>
      </c>
      <c r="H642" s="5"/>
      <c r="I642" s="11" t="str" cm="1">
        <f t="array" ref="I642">IF((D642="")*(E642="")*(F642="")*(G642="")*(H642=""),"",IFERROR(INDEX($M$6:$M$15,SMALL(IF((H642&lt;=$N$6:$N$15)*(G642&lt;=$P$6:$P$15)*(F642&lt;=$O$6:$O$15)*(E642&lt;=$O$6:$O$15)*(D642&lt;=$O$6:$O$15),ROW($M$6:$M$15)-ROW($M$6)+1),1)),"XXXL"))</f>
        <v/>
      </c>
      <c r="J642" s="15" t="str">
        <f t="shared" si="19"/>
        <v/>
      </c>
    </row>
    <row r="643" spans="2:10" x14ac:dyDescent="0.25">
      <c r="B643" s="4"/>
      <c r="C643" s="5"/>
      <c r="D643" s="5"/>
      <c r="E643" s="5"/>
      <c r="F643" s="5"/>
      <c r="G643" s="10" t="str">
        <f t="shared" si="18"/>
        <v/>
      </c>
      <c r="H643" s="5"/>
      <c r="I643" s="11" t="str" cm="1">
        <f t="array" ref="I643">IF((D643="")*(E643="")*(F643="")*(G643="")*(H643=""),"",IFERROR(INDEX($M$6:$M$15,SMALL(IF((H643&lt;=$N$6:$N$15)*(G643&lt;=$P$6:$P$15)*(F643&lt;=$O$6:$O$15)*(E643&lt;=$O$6:$O$15)*(D643&lt;=$O$6:$O$15),ROW($M$6:$M$15)-ROW($M$6)+1),1)),"XXXL"))</f>
        <v/>
      </c>
      <c r="J643" s="15" t="str">
        <f t="shared" si="19"/>
        <v/>
      </c>
    </row>
    <row r="644" spans="2:10" x14ac:dyDescent="0.25">
      <c r="B644" s="4"/>
      <c r="C644" s="5"/>
      <c r="D644" s="5"/>
      <c r="E644" s="5"/>
      <c r="F644" s="5"/>
      <c r="G644" s="10" t="str">
        <f t="shared" si="18"/>
        <v/>
      </c>
      <c r="H644" s="5"/>
      <c r="I644" s="11" t="str" cm="1">
        <f t="array" ref="I644">IF((D644="")*(E644="")*(F644="")*(G644="")*(H644=""),"",IFERROR(INDEX($M$6:$M$15,SMALL(IF((H644&lt;=$N$6:$N$15)*(G644&lt;=$P$6:$P$15)*(F644&lt;=$O$6:$O$15)*(E644&lt;=$O$6:$O$15)*(D644&lt;=$O$6:$O$15),ROW($M$6:$M$15)-ROW($M$6)+1),1)),"XXXL"))</f>
        <v/>
      </c>
      <c r="J644" s="15" t="str">
        <f t="shared" si="19"/>
        <v/>
      </c>
    </row>
    <row r="645" spans="2:10" x14ac:dyDescent="0.25">
      <c r="B645" s="4"/>
      <c r="C645" s="5"/>
      <c r="D645" s="5"/>
      <c r="E645" s="5"/>
      <c r="F645" s="5"/>
      <c r="G645" s="10" t="str">
        <f t="shared" si="18"/>
        <v/>
      </c>
      <c r="H645" s="5"/>
      <c r="I645" s="11" t="str" cm="1">
        <f t="array" ref="I645">IF((D645="")*(E645="")*(F645="")*(G645="")*(H645=""),"",IFERROR(INDEX($M$6:$M$15,SMALL(IF((H645&lt;=$N$6:$N$15)*(G645&lt;=$P$6:$P$15)*(F645&lt;=$O$6:$O$15)*(E645&lt;=$O$6:$O$15)*(D645&lt;=$O$6:$O$15),ROW($M$6:$M$15)-ROW($M$6)+1),1)),"XXXL"))</f>
        <v/>
      </c>
      <c r="J645" s="15" t="str">
        <f t="shared" si="19"/>
        <v/>
      </c>
    </row>
    <row r="646" spans="2:10" x14ac:dyDescent="0.25">
      <c r="B646" s="4"/>
      <c r="C646" s="5"/>
      <c r="D646" s="5"/>
      <c r="E646" s="5"/>
      <c r="F646" s="5"/>
      <c r="G646" s="10" t="str">
        <f t="shared" si="18"/>
        <v/>
      </c>
      <c r="H646" s="5"/>
      <c r="I646" s="11" t="str" cm="1">
        <f t="array" ref="I646">IF((D646="")*(E646="")*(F646="")*(G646="")*(H646=""),"",IFERROR(INDEX($M$6:$M$15,SMALL(IF((H646&lt;=$N$6:$N$15)*(G646&lt;=$P$6:$P$15)*(F646&lt;=$O$6:$O$15)*(E646&lt;=$O$6:$O$15)*(D646&lt;=$O$6:$O$15),ROW($M$6:$M$15)-ROW($M$6)+1),1)),"XXXL"))</f>
        <v/>
      </c>
      <c r="J646" s="15" t="str">
        <f t="shared" si="19"/>
        <v/>
      </c>
    </row>
    <row r="647" spans="2:10" x14ac:dyDescent="0.25">
      <c r="B647" s="4"/>
      <c r="C647" s="5"/>
      <c r="D647" s="5"/>
      <c r="E647" s="5"/>
      <c r="F647" s="5"/>
      <c r="G647" s="10" t="str">
        <f t="shared" ref="G647:G710" si="20">IFERROR(IF(D647*E647*F647/1000000,D647*E647*F647/1000000,""),"")</f>
        <v/>
      </c>
      <c r="H647" s="5"/>
      <c r="I647" s="11" t="str" cm="1">
        <f t="array" ref="I647">IF((D647="")*(E647="")*(F647="")*(G647="")*(H647=""),"",IFERROR(INDEX($M$6:$M$15,SMALL(IF((H647&lt;=$N$6:$N$15)*(G647&lt;=$P$6:$P$15)*(F647&lt;=$O$6:$O$15)*(E647&lt;=$O$6:$O$15)*(D647&lt;=$O$6:$O$15),ROW($M$6:$M$15)-ROW($M$6)+1),1)),"XXXL"))</f>
        <v/>
      </c>
      <c r="J647" s="15" t="str">
        <f t="shared" ref="J647:J710" si="21">IFERROR(VLOOKUP(I647,$M$6:$Q$15,5,0)*C647,"")</f>
        <v/>
      </c>
    </row>
    <row r="648" spans="2:10" x14ac:dyDescent="0.25">
      <c r="B648" s="4"/>
      <c r="C648" s="5"/>
      <c r="D648" s="5"/>
      <c r="E648" s="5"/>
      <c r="F648" s="5"/>
      <c r="G648" s="10" t="str">
        <f t="shared" si="20"/>
        <v/>
      </c>
      <c r="H648" s="5"/>
      <c r="I648" s="11" t="str" cm="1">
        <f t="array" ref="I648">IF((D648="")*(E648="")*(F648="")*(G648="")*(H648=""),"",IFERROR(INDEX($M$6:$M$15,SMALL(IF((H648&lt;=$N$6:$N$15)*(G648&lt;=$P$6:$P$15)*(F648&lt;=$O$6:$O$15)*(E648&lt;=$O$6:$O$15)*(D648&lt;=$O$6:$O$15),ROW($M$6:$M$15)-ROW($M$6)+1),1)),"XXXL"))</f>
        <v/>
      </c>
      <c r="J648" s="15" t="str">
        <f t="shared" si="21"/>
        <v/>
      </c>
    </row>
    <row r="649" spans="2:10" x14ac:dyDescent="0.25">
      <c r="B649" s="4"/>
      <c r="C649" s="5"/>
      <c r="D649" s="5"/>
      <c r="E649" s="5"/>
      <c r="F649" s="5"/>
      <c r="G649" s="10" t="str">
        <f t="shared" si="20"/>
        <v/>
      </c>
      <c r="H649" s="5"/>
      <c r="I649" s="11" t="str" cm="1">
        <f t="array" ref="I649">IF((D649="")*(E649="")*(F649="")*(G649="")*(H649=""),"",IFERROR(INDEX($M$6:$M$15,SMALL(IF((H649&lt;=$N$6:$N$15)*(G649&lt;=$P$6:$P$15)*(F649&lt;=$O$6:$O$15)*(E649&lt;=$O$6:$O$15)*(D649&lt;=$O$6:$O$15),ROW($M$6:$M$15)-ROW($M$6)+1),1)),"XXXL"))</f>
        <v/>
      </c>
      <c r="J649" s="15" t="str">
        <f t="shared" si="21"/>
        <v/>
      </c>
    </row>
    <row r="650" spans="2:10" x14ac:dyDescent="0.25">
      <c r="B650" s="4"/>
      <c r="C650" s="5"/>
      <c r="D650" s="5"/>
      <c r="E650" s="5"/>
      <c r="F650" s="5"/>
      <c r="G650" s="10" t="str">
        <f t="shared" si="20"/>
        <v/>
      </c>
      <c r="H650" s="5"/>
      <c r="I650" s="11" t="str" cm="1">
        <f t="array" ref="I650">IF((D650="")*(E650="")*(F650="")*(G650="")*(H650=""),"",IFERROR(INDEX($M$6:$M$15,SMALL(IF((H650&lt;=$N$6:$N$15)*(G650&lt;=$P$6:$P$15)*(F650&lt;=$O$6:$O$15)*(E650&lt;=$O$6:$O$15)*(D650&lt;=$O$6:$O$15),ROW($M$6:$M$15)-ROW($M$6)+1),1)),"XXXL"))</f>
        <v/>
      </c>
      <c r="J650" s="15" t="str">
        <f t="shared" si="21"/>
        <v/>
      </c>
    </row>
    <row r="651" spans="2:10" x14ac:dyDescent="0.25">
      <c r="B651" s="4"/>
      <c r="C651" s="5"/>
      <c r="D651" s="5"/>
      <c r="E651" s="5"/>
      <c r="F651" s="5"/>
      <c r="G651" s="10" t="str">
        <f t="shared" si="20"/>
        <v/>
      </c>
      <c r="H651" s="5"/>
      <c r="I651" s="11" t="str" cm="1">
        <f t="array" ref="I651">IF((D651="")*(E651="")*(F651="")*(G651="")*(H651=""),"",IFERROR(INDEX($M$6:$M$15,SMALL(IF((H651&lt;=$N$6:$N$15)*(G651&lt;=$P$6:$P$15)*(F651&lt;=$O$6:$O$15)*(E651&lt;=$O$6:$O$15)*(D651&lt;=$O$6:$O$15),ROW($M$6:$M$15)-ROW($M$6)+1),1)),"XXXL"))</f>
        <v/>
      </c>
      <c r="J651" s="15" t="str">
        <f t="shared" si="21"/>
        <v/>
      </c>
    </row>
    <row r="652" spans="2:10" x14ac:dyDescent="0.25">
      <c r="B652" s="4"/>
      <c r="C652" s="5"/>
      <c r="D652" s="5"/>
      <c r="E652" s="5"/>
      <c r="F652" s="5"/>
      <c r="G652" s="10" t="str">
        <f t="shared" si="20"/>
        <v/>
      </c>
      <c r="H652" s="5"/>
      <c r="I652" s="11" t="str" cm="1">
        <f t="array" ref="I652">IF((D652="")*(E652="")*(F652="")*(G652="")*(H652=""),"",IFERROR(INDEX($M$6:$M$15,SMALL(IF((H652&lt;=$N$6:$N$15)*(G652&lt;=$P$6:$P$15)*(F652&lt;=$O$6:$O$15)*(E652&lt;=$O$6:$O$15)*(D652&lt;=$O$6:$O$15),ROW($M$6:$M$15)-ROW($M$6)+1),1)),"XXXL"))</f>
        <v/>
      </c>
      <c r="J652" s="15" t="str">
        <f t="shared" si="21"/>
        <v/>
      </c>
    </row>
    <row r="653" spans="2:10" x14ac:dyDescent="0.25">
      <c r="B653" s="4"/>
      <c r="C653" s="5"/>
      <c r="D653" s="5"/>
      <c r="E653" s="5"/>
      <c r="F653" s="5"/>
      <c r="G653" s="10" t="str">
        <f t="shared" si="20"/>
        <v/>
      </c>
      <c r="H653" s="5"/>
      <c r="I653" s="11" t="str" cm="1">
        <f t="array" ref="I653">IF((D653="")*(E653="")*(F653="")*(G653="")*(H653=""),"",IFERROR(INDEX($M$6:$M$15,SMALL(IF((H653&lt;=$N$6:$N$15)*(G653&lt;=$P$6:$P$15)*(F653&lt;=$O$6:$O$15)*(E653&lt;=$O$6:$O$15)*(D653&lt;=$O$6:$O$15),ROW($M$6:$M$15)-ROW($M$6)+1),1)),"XXXL"))</f>
        <v/>
      </c>
      <c r="J653" s="15" t="str">
        <f t="shared" si="21"/>
        <v/>
      </c>
    </row>
    <row r="654" spans="2:10" x14ac:dyDescent="0.25">
      <c r="B654" s="4"/>
      <c r="C654" s="5"/>
      <c r="D654" s="5"/>
      <c r="E654" s="5"/>
      <c r="F654" s="5"/>
      <c r="G654" s="10" t="str">
        <f t="shared" si="20"/>
        <v/>
      </c>
      <c r="H654" s="5"/>
      <c r="I654" s="11" t="str" cm="1">
        <f t="array" ref="I654">IF((D654="")*(E654="")*(F654="")*(G654="")*(H654=""),"",IFERROR(INDEX($M$6:$M$15,SMALL(IF((H654&lt;=$N$6:$N$15)*(G654&lt;=$P$6:$P$15)*(F654&lt;=$O$6:$O$15)*(E654&lt;=$O$6:$O$15)*(D654&lt;=$O$6:$O$15),ROW($M$6:$M$15)-ROW($M$6)+1),1)),"XXXL"))</f>
        <v/>
      </c>
      <c r="J654" s="15" t="str">
        <f t="shared" si="21"/>
        <v/>
      </c>
    </row>
    <row r="655" spans="2:10" x14ac:dyDescent="0.25">
      <c r="B655" s="4"/>
      <c r="C655" s="5"/>
      <c r="D655" s="5"/>
      <c r="E655" s="5"/>
      <c r="F655" s="5"/>
      <c r="G655" s="10" t="str">
        <f t="shared" si="20"/>
        <v/>
      </c>
      <c r="H655" s="5"/>
      <c r="I655" s="11" t="str" cm="1">
        <f t="array" ref="I655">IF((D655="")*(E655="")*(F655="")*(G655="")*(H655=""),"",IFERROR(INDEX($M$6:$M$15,SMALL(IF((H655&lt;=$N$6:$N$15)*(G655&lt;=$P$6:$P$15)*(F655&lt;=$O$6:$O$15)*(E655&lt;=$O$6:$O$15)*(D655&lt;=$O$6:$O$15),ROW($M$6:$M$15)-ROW($M$6)+1),1)),"XXXL"))</f>
        <v/>
      </c>
      <c r="J655" s="15" t="str">
        <f t="shared" si="21"/>
        <v/>
      </c>
    </row>
    <row r="656" spans="2:10" x14ac:dyDescent="0.25">
      <c r="B656" s="4"/>
      <c r="C656" s="5"/>
      <c r="D656" s="5"/>
      <c r="E656" s="5"/>
      <c r="F656" s="5"/>
      <c r="G656" s="10" t="str">
        <f t="shared" si="20"/>
        <v/>
      </c>
      <c r="H656" s="5"/>
      <c r="I656" s="11" t="str" cm="1">
        <f t="array" ref="I656">IF((D656="")*(E656="")*(F656="")*(G656="")*(H656=""),"",IFERROR(INDEX($M$6:$M$15,SMALL(IF((H656&lt;=$N$6:$N$15)*(G656&lt;=$P$6:$P$15)*(F656&lt;=$O$6:$O$15)*(E656&lt;=$O$6:$O$15)*(D656&lt;=$O$6:$O$15),ROW($M$6:$M$15)-ROW($M$6)+1),1)),"XXXL"))</f>
        <v/>
      </c>
      <c r="J656" s="15" t="str">
        <f t="shared" si="21"/>
        <v/>
      </c>
    </row>
    <row r="657" spans="2:10" x14ac:dyDescent="0.25">
      <c r="B657" s="4"/>
      <c r="C657" s="5"/>
      <c r="D657" s="5"/>
      <c r="E657" s="5"/>
      <c r="F657" s="5"/>
      <c r="G657" s="10" t="str">
        <f t="shared" si="20"/>
        <v/>
      </c>
      <c r="H657" s="5"/>
      <c r="I657" s="11" t="str" cm="1">
        <f t="array" ref="I657">IF((D657="")*(E657="")*(F657="")*(G657="")*(H657=""),"",IFERROR(INDEX($M$6:$M$15,SMALL(IF((H657&lt;=$N$6:$N$15)*(G657&lt;=$P$6:$P$15)*(F657&lt;=$O$6:$O$15)*(E657&lt;=$O$6:$O$15)*(D657&lt;=$O$6:$O$15),ROW($M$6:$M$15)-ROW($M$6)+1),1)),"XXXL"))</f>
        <v/>
      </c>
      <c r="J657" s="15" t="str">
        <f t="shared" si="21"/>
        <v/>
      </c>
    </row>
    <row r="658" spans="2:10" x14ac:dyDescent="0.25">
      <c r="B658" s="4"/>
      <c r="C658" s="5"/>
      <c r="D658" s="5"/>
      <c r="E658" s="5"/>
      <c r="F658" s="5"/>
      <c r="G658" s="10" t="str">
        <f t="shared" si="20"/>
        <v/>
      </c>
      <c r="H658" s="5"/>
      <c r="I658" s="11" t="str" cm="1">
        <f t="array" ref="I658">IF((D658="")*(E658="")*(F658="")*(G658="")*(H658=""),"",IFERROR(INDEX($M$6:$M$15,SMALL(IF((H658&lt;=$N$6:$N$15)*(G658&lt;=$P$6:$P$15)*(F658&lt;=$O$6:$O$15)*(E658&lt;=$O$6:$O$15)*(D658&lt;=$O$6:$O$15),ROW($M$6:$M$15)-ROW($M$6)+1),1)),"XXXL"))</f>
        <v/>
      </c>
      <c r="J658" s="15" t="str">
        <f t="shared" si="21"/>
        <v/>
      </c>
    </row>
    <row r="659" spans="2:10" x14ac:dyDescent="0.25">
      <c r="B659" s="4"/>
      <c r="C659" s="5"/>
      <c r="D659" s="5"/>
      <c r="E659" s="5"/>
      <c r="F659" s="5"/>
      <c r="G659" s="10" t="str">
        <f t="shared" si="20"/>
        <v/>
      </c>
      <c r="H659" s="5"/>
      <c r="I659" s="11" t="str" cm="1">
        <f t="array" ref="I659">IF((D659="")*(E659="")*(F659="")*(G659="")*(H659=""),"",IFERROR(INDEX($M$6:$M$15,SMALL(IF((H659&lt;=$N$6:$N$15)*(G659&lt;=$P$6:$P$15)*(F659&lt;=$O$6:$O$15)*(E659&lt;=$O$6:$O$15)*(D659&lt;=$O$6:$O$15),ROW($M$6:$M$15)-ROW($M$6)+1),1)),"XXXL"))</f>
        <v/>
      </c>
      <c r="J659" s="15" t="str">
        <f t="shared" si="21"/>
        <v/>
      </c>
    </row>
    <row r="660" spans="2:10" x14ac:dyDescent="0.25">
      <c r="B660" s="4"/>
      <c r="C660" s="5"/>
      <c r="D660" s="5"/>
      <c r="E660" s="5"/>
      <c r="F660" s="5"/>
      <c r="G660" s="10" t="str">
        <f t="shared" si="20"/>
        <v/>
      </c>
      <c r="H660" s="5"/>
      <c r="I660" s="11" t="str" cm="1">
        <f t="array" ref="I660">IF((D660="")*(E660="")*(F660="")*(G660="")*(H660=""),"",IFERROR(INDEX($M$6:$M$15,SMALL(IF((H660&lt;=$N$6:$N$15)*(G660&lt;=$P$6:$P$15)*(F660&lt;=$O$6:$O$15)*(E660&lt;=$O$6:$O$15)*(D660&lt;=$O$6:$O$15),ROW($M$6:$M$15)-ROW($M$6)+1),1)),"XXXL"))</f>
        <v/>
      </c>
      <c r="J660" s="15" t="str">
        <f t="shared" si="21"/>
        <v/>
      </c>
    </row>
    <row r="661" spans="2:10" x14ac:dyDescent="0.25">
      <c r="B661" s="4"/>
      <c r="C661" s="5"/>
      <c r="D661" s="5"/>
      <c r="E661" s="5"/>
      <c r="F661" s="5"/>
      <c r="G661" s="10" t="str">
        <f t="shared" si="20"/>
        <v/>
      </c>
      <c r="H661" s="5"/>
      <c r="I661" s="11" t="str" cm="1">
        <f t="array" ref="I661">IF((D661="")*(E661="")*(F661="")*(G661="")*(H661=""),"",IFERROR(INDEX($M$6:$M$15,SMALL(IF((H661&lt;=$N$6:$N$15)*(G661&lt;=$P$6:$P$15)*(F661&lt;=$O$6:$O$15)*(E661&lt;=$O$6:$O$15)*(D661&lt;=$O$6:$O$15),ROW($M$6:$M$15)-ROW($M$6)+1),1)),"XXXL"))</f>
        <v/>
      </c>
      <c r="J661" s="15" t="str">
        <f t="shared" si="21"/>
        <v/>
      </c>
    </row>
    <row r="662" spans="2:10" x14ac:dyDescent="0.25">
      <c r="B662" s="4"/>
      <c r="C662" s="5"/>
      <c r="D662" s="5"/>
      <c r="E662" s="5"/>
      <c r="F662" s="5"/>
      <c r="G662" s="10" t="str">
        <f t="shared" si="20"/>
        <v/>
      </c>
      <c r="H662" s="5"/>
      <c r="I662" s="11" t="str" cm="1">
        <f t="array" ref="I662">IF((D662="")*(E662="")*(F662="")*(G662="")*(H662=""),"",IFERROR(INDEX($M$6:$M$15,SMALL(IF((H662&lt;=$N$6:$N$15)*(G662&lt;=$P$6:$P$15)*(F662&lt;=$O$6:$O$15)*(E662&lt;=$O$6:$O$15)*(D662&lt;=$O$6:$O$15),ROW($M$6:$M$15)-ROW($M$6)+1),1)),"XXXL"))</f>
        <v/>
      </c>
      <c r="J662" s="15" t="str">
        <f t="shared" si="21"/>
        <v/>
      </c>
    </row>
    <row r="663" spans="2:10" x14ac:dyDescent="0.25">
      <c r="B663" s="4"/>
      <c r="C663" s="5"/>
      <c r="D663" s="5"/>
      <c r="E663" s="5"/>
      <c r="F663" s="5"/>
      <c r="G663" s="10" t="str">
        <f t="shared" si="20"/>
        <v/>
      </c>
      <c r="H663" s="5"/>
      <c r="I663" s="11" t="str" cm="1">
        <f t="array" ref="I663">IF((D663="")*(E663="")*(F663="")*(G663="")*(H663=""),"",IFERROR(INDEX($M$6:$M$15,SMALL(IF((H663&lt;=$N$6:$N$15)*(G663&lt;=$P$6:$P$15)*(F663&lt;=$O$6:$O$15)*(E663&lt;=$O$6:$O$15)*(D663&lt;=$O$6:$O$15),ROW($M$6:$M$15)-ROW($M$6)+1),1)),"XXXL"))</f>
        <v/>
      </c>
      <c r="J663" s="15" t="str">
        <f t="shared" si="21"/>
        <v/>
      </c>
    </row>
    <row r="664" spans="2:10" x14ac:dyDescent="0.25">
      <c r="B664" s="4"/>
      <c r="C664" s="5"/>
      <c r="D664" s="5"/>
      <c r="E664" s="5"/>
      <c r="F664" s="5"/>
      <c r="G664" s="10" t="str">
        <f t="shared" si="20"/>
        <v/>
      </c>
      <c r="H664" s="5"/>
      <c r="I664" s="11" t="str" cm="1">
        <f t="array" ref="I664">IF((D664="")*(E664="")*(F664="")*(G664="")*(H664=""),"",IFERROR(INDEX($M$6:$M$15,SMALL(IF((H664&lt;=$N$6:$N$15)*(G664&lt;=$P$6:$P$15)*(F664&lt;=$O$6:$O$15)*(E664&lt;=$O$6:$O$15)*(D664&lt;=$O$6:$O$15),ROW($M$6:$M$15)-ROW($M$6)+1),1)),"XXXL"))</f>
        <v/>
      </c>
      <c r="J664" s="15" t="str">
        <f t="shared" si="21"/>
        <v/>
      </c>
    </row>
    <row r="665" spans="2:10" x14ac:dyDescent="0.25">
      <c r="B665" s="4"/>
      <c r="C665" s="5"/>
      <c r="D665" s="5"/>
      <c r="E665" s="5"/>
      <c r="F665" s="5"/>
      <c r="G665" s="10" t="str">
        <f t="shared" si="20"/>
        <v/>
      </c>
      <c r="H665" s="5"/>
      <c r="I665" s="11" t="str" cm="1">
        <f t="array" ref="I665">IF((D665="")*(E665="")*(F665="")*(G665="")*(H665=""),"",IFERROR(INDEX($M$6:$M$15,SMALL(IF((H665&lt;=$N$6:$N$15)*(G665&lt;=$P$6:$P$15)*(F665&lt;=$O$6:$O$15)*(E665&lt;=$O$6:$O$15)*(D665&lt;=$O$6:$O$15),ROW($M$6:$M$15)-ROW($M$6)+1),1)),"XXXL"))</f>
        <v/>
      </c>
      <c r="J665" s="15" t="str">
        <f t="shared" si="21"/>
        <v/>
      </c>
    </row>
    <row r="666" spans="2:10" x14ac:dyDescent="0.25">
      <c r="B666" s="4"/>
      <c r="C666" s="5"/>
      <c r="D666" s="5"/>
      <c r="E666" s="5"/>
      <c r="F666" s="5"/>
      <c r="G666" s="10" t="str">
        <f t="shared" si="20"/>
        <v/>
      </c>
      <c r="H666" s="5"/>
      <c r="I666" s="11" t="str" cm="1">
        <f t="array" ref="I666">IF((D666="")*(E666="")*(F666="")*(G666="")*(H666=""),"",IFERROR(INDEX($M$6:$M$15,SMALL(IF((H666&lt;=$N$6:$N$15)*(G666&lt;=$P$6:$P$15)*(F666&lt;=$O$6:$O$15)*(E666&lt;=$O$6:$O$15)*(D666&lt;=$O$6:$O$15),ROW($M$6:$M$15)-ROW($M$6)+1),1)),"XXXL"))</f>
        <v/>
      </c>
      <c r="J666" s="15" t="str">
        <f t="shared" si="21"/>
        <v/>
      </c>
    </row>
    <row r="667" spans="2:10" x14ac:dyDescent="0.25">
      <c r="B667" s="4"/>
      <c r="C667" s="5"/>
      <c r="D667" s="5"/>
      <c r="E667" s="5"/>
      <c r="F667" s="5"/>
      <c r="G667" s="10" t="str">
        <f t="shared" si="20"/>
        <v/>
      </c>
      <c r="H667" s="5"/>
      <c r="I667" s="11" t="str" cm="1">
        <f t="array" ref="I667">IF((D667="")*(E667="")*(F667="")*(G667="")*(H667=""),"",IFERROR(INDEX($M$6:$M$15,SMALL(IF((H667&lt;=$N$6:$N$15)*(G667&lt;=$P$6:$P$15)*(F667&lt;=$O$6:$O$15)*(E667&lt;=$O$6:$O$15)*(D667&lt;=$O$6:$O$15),ROW($M$6:$M$15)-ROW($M$6)+1),1)),"XXXL"))</f>
        <v/>
      </c>
      <c r="J667" s="15" t="str">
        <f t="shared" si="21"/>
        <v/>
      </c>
    </row>
    <row r="668" spans="2:10" x14ac:dyDescent="0.25">
      <c r="B668" s="4"/>
      <c r="C668" s="5"/>
      <c r="D668" s="5"/>
      <c r="E668" s="5"/>
      <c r="F668" s="5"/>
      <c r="G668" s="10" t="str">
        <f t="shared" si="20"/>
        <v/>
      </c>
      <c r="H668" s="5"/>
      <c r="I668" s="11" t="str" cm="1">
        <f t="array" ref="I668">IF((D668="")*(E668="")*(F668="")*(G668="")*(H668=""),"",IFERROR(INDEX($M$6:$M$15,SMALL(IF((H668&lt;=$N$6:$N$15)*(G668&lt;=$P$6:$P$15)*(F668&lt;=$O$6:$O$15)*(E668&lt;=$O$6:$O$15)*(D668&lt;=$O$6:$O$15),ROW($M$6:$M$15)-ROW($M$6)+1),1)),"XXXL"))</f>
        <v/>
      </c>
      <c r="J668" s="15" t="str">
        <f t="shared" si="21"/>
        <v/>
      </c>
    </row>
    <row r="669" spans="2:10" x14ac:dyDescent="0.25">
      <c r="B669" s="4"/>
      <c r="C669" s="5"/>
      <c r="D669" s="5"/>
      <c r="E669" s="5"/>
      <c r="F669" s="5"/>
      <c r="G669" s="10" t="str">
        <f t="shared" si="20"/>
        <v/>
      </c>
      <c r="H669" s="5"/>
      <c r="I669" s="11" t="str" cm="1">
        <f t="array" ref="I669">IF((D669="")*(E669="")*(F669="")*(G669="")*(H669=""),"",IFERROR(INDEX($M$6:$M$15,SMALL(IF((H669&lt;=$N$6:$N$15)*(G669&lt;=$P$6:$P$15)*(F669&lt;=$O$6:$O$15)*(E669&lt;=$O$6:$O$15)*(D669&lt;=$O$6:$O$15),ROW($M$6:$M$15)-ROW($M$6)+1),1)),"XXXL"))</f>
        <v/>
      </c>
      <c r="J669" s="15" t="str">
        <f t="shared" si="21"/>
        <v/>
      </c>
    </row>
    <row r="670" spans="2:10" x14ac:dyDescent="0.25">
      <c r="B670" s="4"/>
      <c r="C670" s="5"/>
      <c r="D670" s="5"/>
      <c r="E670" s="5"/>
      <c r="F670" s="5"/>
      <c r="G670" s="10" t="str">
        <f t="shared" si="20"/>
        <v/>
      </c>
      <c r="H670" s="5"/>
      <c r="I670" s="11" t="str" cm="1">
        <f t="array" ref="I670">IF((D670="")*(E670="")*(F670="")*(G670="")*(H670=""),"",IFERROR(INDEX($M$6:$M$15,SMALL(IF((H670&lt;=$N$6:$N$15)*(G670&lt;=$P$6:$P$15)*(F670&lt;=$O$6:$O$15)*(E670&lt;=$O$6:$O$15)*(D670&lt;=$O$6:$O$15),ROW($M$6:$M$15)-ROW($M$6)+1),1)),"XXXL"))</f>
        <v/>
      </c>
      <c r="J670" s="15" t="str">
        <f t="shared" si="21"/>
        <v/>
      </c>
    </row>
    <row r="671" spans="2:10" x14ac:dyDescent="0.25">
      <c r="B671" s="4"/>
      <c r="C671" s="5"/>
      <c r="D671" s="5"/>
      <c r="E671" s="5"/>
      <c r="F671" s="5"/>
      <c r="G671" s="10" t="str">
        <f t="shared" si="20"/>
        <v/>
      </c>
      <c r="H671" s="5"/>
      <c r="I671" s="11" t="str" cm="1">
        <f t="array" ref="I671">IF((D671="")*(E671="")*(F671="")*(G671="")*(H671=""),"",IFERROR(INDEX($M$6:$M$15,SMALL(IF((H671&lt;=$N$6:$N$15)*(G671&lt;=$P$6:$P$15)*(F671&lt;=$O$6:$O$15)*(E671&lt;=$O$6:$O$15)*(D671&lt;=$O$6:$O$15),ROW($M$6:$M$15)-ROW($M$6)+1),1)),"XXXL"))</f>
        <v/>
      </c>
      <c r="J671" s="15" t="str">
        <f t="shared" si="21"/>
        <v/>
      </c>
    </row>
    <row r="672" spans="2:10" x14ac:dyDescent="0.25">
      <c r="B672" s="4"/>
      <c r="C672" s="5"/>
      <c r="D672" s="5"/>
      <c r="E672" s="5"/>
      <c r="F672" s="5"/>
      <c r="G672" s="10" t="str">
        <f t="shared" si="20"/>
        <v/>
      </c>
      <c r="H672" s="5"/>
      <c r="I672" s="11" t="str" cm="1">
        <f t="array" ref="I672">IF((D672="")*(E672="")*(F672="")*(G672="")*(H672=""),"",IFERROR(INDEX($M$6:$M$15,SMALL(IF((H672&lt;=$N$6:$N$15)*(G672&lt;=$P$6:$P$15)*(F672&lt;=$O$6:$O$15)*(E672&lt;=$O$6:$O$15)*(D672&lt;=$O$6:$O$15),ROW($M$6:$M$15)-ROW($M$6)+1),1)),"XXXL"))</f>
        <v/>
      </c>
      <c r="J672" s="15" t="str">
        <f t="shared" si="21"/>
        <v/>
      </c>
    </row>
    <row r="673" spans="2:10" x14ac:dyDescent="0.25">
      <c r="B673" s="4"/>
      <c r="C673" s="5"/>
      <c r="D673" s="5"/>
      <c r="E673" s="5"/>
      <c r="F673" s="5"/>
      <c r="G673" s="10" t="str">
        <f t="shared" si="20"/>
        <v/>
      </c>
      <c r="H673" s="5"/>
      <c r="I673" s="11" t="str" cm="1">
        <f t="array" ref="I673">IF((D673="")*(E673="")*(F673="")*(G673="")*(H673=""),"",IFERROR(INDEX($M$6:$M$15,SMALL(IF((H673&lt;=$N$6:$N$15)*(G673&lt;=$P$6:$P$15)*(F673&lt;=$O$6:$O$15)*(E673&lt;=$O$6:$O$15)*(D673&lt;=$O$6:$O$15),ROW($M$6:$M$15)-ROW($M$6)+1),1)),"XXXL"))</f>
        <v/>
      </c>
      <c r="J673" s="15" t="str">
        <f t="shared" si="21"/>
        <v/>
      </c>
    </row>
    <row r="674" spans="2:10" x14ac:dyDescent="0.25">
      <c r="B674" s="4"/>
      <c r="C674" s="5"/>
      <c r="D674" s="5"/>
      <c r="E674" s="5"/>
      <c r="F674" s="5"/>
      <c r="G674" s="10" t="str">
        <f t="shared" si="20"/>
        <v/>
      </c>
      <c r="H674" s="5"/>
      <c r="I674" s="11" t="str" cm="1">
        <f t="array" ref="I674">IF((D674="")*(E674="")*(F674="")*(G674="")*(H674=""),"",IFERROR(INDEX($M$6:$M$15,SMALL(IF((H674&lt;=$N$6:$N$15)*(G674&lt;=$P$6:$P$15)*(F674&lt;=$O$6:$O$15)*(E674&lt;=$O$6:$O$15)*(D674&lt;=$O$6:$O$15),ROW($M$6:$M$15)-ROW($M$6)+1),1)),"XXXL"))</f>
        <v/>
      </c>
      <c r="J674" s="15" t="str">
        <f t="shared" si="21"/>
        <v/>
      </c>
    </row>
    <row r="675" spans="2:10" x14ac:dyDescent="0.25">
      <c r="B675" s="4"/>
      <c r="C675" s="5"/>
      <c r="D675" s="5"/>
      <c r="E675" s="5"/>
      <c r="F675" s="5"/>
      <c r="G675" s="10" t="str">
        <f t="shared" si="20"/>
        <v/>
      </c>
      <c r="H675" s="5"/>
      <c r="I675" s="11" t="str" cm="1">
        <f t="array" ref="I675">IF((D675="")*(E675="")*(F675="")*(G675="")*(H675=""),"",IFERROR(INDEX($M$6:$M$15,SMALL(IF((H675&lt;=$N$6:$N$15)*(G675&lt;=$P$6:$P$15)*(F675&lt;=$O$6:$O$15)*(E675&lt;=$O$6:$O$15)*(D675&lt;=$O$6:$O$15),ROW($M$6:$M$15)-ROW($M$6)+1),1)),"XXXL"))</f>
        <v/>
      </c>
      <c r="J675" s="15" t="str">
        <f t="shared" si="21"/>
        <v/>
      </c>
    </row>
    <row r="676" spans="2:10" x14ac:dyDescent="0.25">
      <c r="B676" s="4"/>
      <c r="C676" s="5"/>
      <c r="D676" s="5"/>
      <c r="E676" s="5"/>
      <c r="F676" s="5"/>
      <c r="G676" s="10" t="str">
        <f t="shared" si="20"/>
        <v/>
      </c>
      <c r="H676" s="5"/>
      <c r="I676" s="11" t="str" cm="1">
        <f t="array" ref="I676">IF((D676="")*(E676="")*(F676="")*(G676="")*(H676=""),"",IFERROR(INDEX($M$6:$M$15,SMALL(IF((H676&lt;=$N$6:$N$15)*(G676&lt;=$P$6:$P$15)*(F676&lt;=$O$6:$O$15)*(E676&lt;=$O$6:$O$15)*(D676&lt;=$O$6:$O$15),ROW($M$6:$M$15)-ROW($M$6)+1),1)),"XXXL"))</f>
        <v/>
      </c>
      <c r="J676" s="15" t="str">
        <f t="shared" si="21"/>
        <v/>
      </c>
    </row>
    <row r="677" spans="2:10" x14ac:dyDescent="0.25">
      <c r="B677" s="4"/>
      <c r="C677" s="5"/>
      <c r="D677" s="5"/>
      <c r="E677" s="5"/>
      <c r="F677" s="5"/>
      <c r="G677" s="10" t="str">
        <f t="shared" si="20"/>
        <v/>
      </c>
      <c r="H677" s="5"/>
      <c r="I677" s="11" t="str" cm="1">
        <f t="array" ref="I677">IF((D677="")*(E677="")*(F677="")*(G677="")*(H677=""),"",IFERROR(INDEX($M$6:$M$15,SMALL(IF((H677&lt;=$N$6:$N$15)*(G677&lt;=$P$6:$P$15)*(F677&lt;=$O$6:$O$15)*(E677&lt;=$O$6:$O$15)*(D677&lt;=$O$6:$O$15),ROW($M$6:$M$15)-ROW($M$6)+1),1)),"XXXL"))</f>
        <v/>
      </c>
      <c r="J677" s="15" t="str">
        <f t="shared" si="21"/>
        <v/>
      </c>
    </row>
    <row r="678" spans="2:10" x14ac:dyDescent="0.25">
      <c r="B678" s="4"/>
      <c r="C678" s="5"/>
      <c r="D678" s="5"/>
      <c r="E678" s="5"/>
      <c r="F678" s="5"/>
      <c r="G678" s="10" t="str">
        <f t="shared" si="20"/>
        <v/>
      </c>
      <c r="H678" s="5"/>
      <c r="I678" s="11" t="str" cm="1">
        <f t="array" ref="I678">IF((D678="")*(E678="")*(F678="")*(G678="")*(H678=""),"",IFERROR(INDEX($M$6:$M$15,SMALL(IF((H678&lt;=$N$6:$N$15)*(G678&lt;=$P$6:$P$15)*(F678&lt;=$O$6:$O$15)*(E678&lt;=$O$6:$O$15)*(D678&lt;=$O$6:$O$15),ROW($M$6:$M$15)-ROW($M$6)+1),1)),"XXXL"))</f>
        <v/>
      </c>
      <c r="J678" s="15" t="str">
        <f t="shared" si="21"/>
        <v/>
      </c>
    </row>
    <row r="679" spans="2:10" x14ac:dyDescent="0.25">
      <c r="B679" s="4"/>
      <c r="C679" s="5"/>
      <c r="D679" s="5"/>
      <c r="E679" s="5"/>
      <c r="F679" s="5"/>
      <c r="G679" s="10" t="str">
        <f t="shared" si="20"/>
        <v/>
      </c>
      <c r="H679" s="5"/>
      <c r="I679" s="11" t="str" cm="1">
        <f t="array" ref="I679">IF((D679="")*(E679="")*(F679="")*(G679="")*(H679=""),"",IFERROR(INDEX($M$6:$M$15,SMALL(IF((H679&lt;=$N$6:$N$15)*(G679&lt;=$P$6:$P$15)*(F679&lt;=$O$6:$O$15)*(E679&lt;=$O$6:$O$15)*(D679&lt;=$O$6:$O$15),ROW($M$6:$M$15)-ROW($M$6)+1),1)),"XXXL"))</f>
        <v/>
      </c>
      <c r="J679" s="15" t="str">
        <f t="shared" si="21"/>
        <v/>
      </c>
    </row>
    <row r="680" spans="2:10" x14ac:dyDescent="0.25">
      <c r="B680" s="4"/>
      <c r="C680" s="5"/>
      <c r="D680" s="5"/>
      <c r="E680" s="5"/>
      <c r="F680" s="5"/>
      <c r="G680" s="10" t="str">
        <f t="shared" si="20"/>
        <v/>
      </c>
      <c r="H680" s="5"/>
      <c r="I680" s="11" t="str" cm="1">
        <f t="array" ref="I680">IF((D680="")*(E680="")*(F680="")*(G680="")*(H680=""),"",IFERROR(INDEX($M$6:$M$15,SMALL(IF((H680&lt;=$N$6:$N$15)*(G680&lt;=$P$6:$P$15)*(F680&lt;=$O$6:$O$15)*(E680&lt;=$O$6:$O$15)*(D680&lt;=$O$6:$O$15),ROW($M$6:$M$15)-ROW($M$6)+1),1)),"XXXL"))</f>
        <v/>
      </c>
      <c r="J680" s="15" t="str">
        <f t="shared" si="21"/>
        <v/>
      </c>
    </row>
    <row r="681" spans="2:10" x14ac:dyDescent="0.25">
      <c r="B681" s="4"/>
      <c r="C681" s="5"/>
      <c r="D681" s="5"/>
      <c r="E681" s="5"/>
      <c r="F681" s="5"/>
      <c r="G681" s="10" t="str">
        <f t="shared" si="20"/>
        <v/>
      </c>
      <c r="H681" s="5"/>
      <c r="I681" s="11" t="str" cm="1">
        <f t="array" ref="I681">IF((D681="")*(E681="")*(F681="")*(G681="")*(H681=""),"",IFERROR(INDEX($M$6:$M$15,SMALL(IF((H681&lt;=$N$6:$N$15)*(G681&lt;=$P$6:$P$15)*(F681&lt;=$O$6:$O$15)*(E681&lt;=$O$6:$O$15)*(D681&lt;=$O$6:$O$15),ROW($M$6:$M$15)-ROW($M$6)+1),1)),"XXXL"))</f>
        <v/>
      </c>
      <c r="J681" s="15" t="str">
        <f t="shared" si="21"/>
        <v/>
      </c>
    </row>
    <row r="682" spans="2:10" x14ac:dyDescent="0.25">
      <c r="B682" s="4"/>
      <c r="C682" s="5"/>
      <c r="D682" s="5"/>
      <c r="E682" s="5"/>
      <c r="F682" s="5"/>
      <c r="G682" s="10" t="str">
        <f t="shared" si="20"/>
        <v/>
      </c>
      <c r="H682" s="5"/>
      <c r="I682" s="11" t="str" cm="1">
        <f t="array" ref="I682">IF((D682="")*(E682="")*(F682="")*(G682="")*(H682=""),"",IFERROR(INDEX($M$6:$M$15,SMALL(IF((H682&lt;=$N$6:$N$15)*(G682&lt;=$P$6:$P$15)*(F682&lt;=$O$6:$O$15)*(E682&lt;=$O$6:$O$15)*(D682&lt;=$O$6:$O$15),ROW($M$6:$M$15)-ROW($M$6)+1),1)),"XXXL"))</f>
        <v/>
      </c>
      <c r="J682" s="15" t="str">
        <f t="shared" si="21"/>
        <v/>
      </c>
    </row>
    <row r="683" spans="2:10" x14ac:dyDescent="0.25">
      <c r="B683" s="4"/>
      <c r="C683" s="5"/>
      <c r="D683" s="5"/>
      <c r="E683" s="5"/>
      <c r="F683" s="5"/>
      <c r="G683" s="10" t="str">
        <f t="shared" si="20"/>
        <v/>
      </c>
      <c r="H683" s="5"/>
      <c r="I683" s="11" t="str" cm="1">
        <f t="array" ref="I683">IF((D683="")*(E683="")*(F683="")*(G683="")*(H683=""),"",IFERROR(INDEX($M$6:$M$15,SMALL(IF((H683&lt;=$N$6:$N$15)*(G683&lt;=$P$6:$P$15)*(F683&lt;=$O$6:$O$15)*(E683&lt;=$O$6:$O$15)*(D683&lt;=$O$6:$O$15),ROW($M$6:$M$15)-ROW($M$6)+1),1)),"XXXL"))</f>
        <v/>
      </c>
      <c r="J683" s="15" t="str">
        <f t="shared" si="21"/>
        <v/>
      </c>
    </row>
    <row r="684" spans="2:10" x14ac:dyDescent="0.25">
      <c r="B684" s="4"/>
      <c r="C684" s="5"/>
      <c r="D684" s="5"/>
      <c r="E684" s="5"/>
      <c r="F684" s="5"/>
      <c r="G684" s="10" t="str">
        <f t="shared" si="20"/>
        <v/>
      </c>
      <c r="H684" s="5"/>
      <c r="I684" s="11" t="str" cm="1">
        <f t="array" ref="I684">IF((D684="")*(E684="")*(F684="")*(G684="")*(H684=""),"",IFERROR(INDEX($M$6:$M$15,SMALL(IF((H684&lt;=$N$6:$N$15)*(G684&lt;=$P$6:$P$15)*(F684&lt;=$O$6:$O$15)*(E684&lt;=$O$6:$O$15)*(D684&lt;=$O$6:$O$15),ROW($M$6:$M$15)-ROW($M$6)+1),1)),"XXXL"))</f>
        <v/>
      </c>
      <c r="J684" s="15" t="str">
        <f t="shared" si="21"/>
        <v/>
      </c>
    </row>
    <row r="685" spans="2:10" x14ac:dyDescent="0.25">
      <c r="B685" s="4"/>
      <c r="C685" s="5"/>
      <c r="D685" s="5"/>
      <c r="E685" s="5"/>
      <c r="F685" s="5"/>
      <c r="G685" s="10" t="str">
        <f t="shared" si="20"/>
        <v/>
      </c>
      <c r="H685" s="5"/>
      <c r="I685" s="11" t="str" cm="1">
        <f t="array" ref="I685">IF((D685="")*(E685="")*(F685="")*(G685="")*(H685=""),"",IFERROR(INDEX($M$6:$M$15,SMALL(IF((H685&lt;=$N$6:$N$15)*(G685&lt;=$P$6:$P$15)*(F685&lt;=$O$6:$O$15)*(E685&lt;=$O$6:$O$15)*(D685&lt;=$O$6:$O$15),ROW($M$6:$M$15)-ROW($M$6)+1),1)),"XXXL"))</f>
        <v/>
      </c>
      <c r="J685" s="15" t="str">
        <f t="shared" si="21"/>
        <v/>
      </c>
    </row>
    <row r="686" spans="2:10" x14ac:dyDescent="0.25">
      <c r="B686" s="4"/>
      <c r="C686" s="5"/>
      <c r="D686" s="5"/>
      <c r="E686" s="5"/>
      <c r="F686" s="5"/>
      <c r="G686" s="10" t="str">
        <f t="shared" si="20"/>
        <v/>
      </c>
      <c r="H686" s="5"/>
      <c r="I686" s="11" t="str" cm="1">
        <f t="array" ref="I686">IF((D686="")*(E686="")*(F686="")*(G686="")*(H686=""),"",IFERROR(INDEX($M$6:$M$15,SMALL(IF((H686&lt;=$N$6:$N$15)*(G686&lt;=$P$6:$P$15)*(F686&lt;=$O$6:$O$15)*(E686&lt;=$O$6:$O$15)*(D686&lt;=$O$6:$O$15),ROW($M$6:$M$15)-ROW($M$6)+1),1)),"XXXL"))</f>
        <v/>
      </c>
      <c r="J686" s="15" t="str">
        <f t="shared" si="21"/>
        <v/>
      </c>
    </row>
    <row r="687" spans="2:10" x14ac:dyDescent="0.25">
      <c r="B687" s="4"/>
      <c r="C687" s="5"/>
      <c r="D687" s="5"/>
      <c r="E687" s="5"/>
      <c r="F687" s="5"/>
      <c r="G687" s="10" t="str">
        <f t="shared" si="20"/>
        <v/>
      </c>
      <c r="H687" s="5"/>
      <c r="I687" s="11" t="str" cm="1">
        <f t="array" ref="I687">IF((D687="")*(E687="")*(F687="")*(G687="")*(H687=""),"",IFERROR(INDEX($M$6:$M$15,SMALL(IF((H687&lt;=$N$6:$N$15)*(G687&lt;=$P$6:$P$15)*(F687&lt;=$O$6:$O$15)*(E687&lt;=$O$6:$O$15)*(D687&lt;=$O$6:$O$15),ROW($M$6:$M$15)-ROW($M$6)+1),1)),"XXXL"))</f>
        <v/>
      </c>
      <c r="J687" s="15" t="str">
        <f t="shared" si="21"/>
        <v/>
      </c>
    </row>
    <row r="688" spans="2:10" x14ac:dyDescent="0.25">
      <c r="B688" s="4"/>
      <c r="C688" s="5"/>
      <c r="D688" s="5"/>
      <c r="E688" s="5"/>
      <c r="F688" s="5"/>
      <c r="G688" s="10" t="str">
        <f t="shared" si="20"/>
        <v/>
      </c>
      <c r="H688" s="5"/>
      <c r="I688" s="11" t="str" cm="1">
        <f t="array" ref="I688">IF((D688="")*(E688="")*(F688="")*(G688="")*(H688=""),"",IFERROR(INDEX($M$6:$M$15,SMALL(IF((H688&lt;=$N$6:$N$15)*(G688&lt;=$P$6:$P$15)*(F688&lt;=$O$6:$O$15)*(E688&lt;=$O$6:$O$15)*(D688&lt;=$O$6:$O$15),ROW($M$6:$M$15)-ROW($M$6)+1),1)),"XXXL"))</f>
        <v/>
      </c>
      <c r="J688" s="15" t="str">
        <f t="shared" si="21"/>
        <v/>
      </c>
    </row>
    <row r="689" spans="2:10" x14ac:dyDescent="0.25">
      <c r="B689" s="4"/>
      <c r="C689" s="5"/>
      <c r="D689" s="5"/>
      <c r="E689" s="5"/>
      <c r="F689" s="5"/>
      <c r="G689" s="10" t="str">
        <f t="shared" si="20"/>
        <v/>
      </c>
      <c r="H689" s="5"/>
      <c r="I689" s="11" t="str" cm="1">
        <f t="array" ref="I689">IF((D689="")*(E689="")*(F689="")*(G689="")*(H689=""),"",IFERROR(INDEX($M$6:$M$15,SMALL(IF((H689&lt;=$N$6:$N$15)*(G689&lt;=$P$6:$P$15)*(F689&lt;=$O$6:$O$15)*(E689&lt;=$O$6:$O$15)*(D689&lt;=$O$6:$O$15),ROW($M$6:$M$15)-ROW($M$6)+1),1)),"XXXL"))</f>
        <v/>
      </c>
      <c r="J689" s="15" t="str">
        <f t="shared" si="21"/>
        <v/>
      </c>
    </row>
    <row r="690" spans="2:10" x14ac:dyDescent="0.25">
      <c r="B690" s="4"/>
      <c r="C690" s="5"/>
      <c r="D690" s="5"/>
      <c r="E690" s="5"/>
      <c r="F690" s="5"/>
      <c r="G690" s="10" t="str">
        <f t="shared" si="20"/>
        <v/>
      </c>
      <c r="H690" s="5"/>
      <c r="I690" s="11" t="str" cm="1">
        <f t="array" ref="I690">IF((D690="")*(E690="")*(F690="")*(G690="")*(H690=""),"",IFERROR(INDEX($M$6:$M$15,SMALL(IF((H690&lt;=$N$6:$N$15)*(G690&lt;=$P$6:$P$15)*(F690&lt;=$O$6:$O$15)*(E690&lt;=$O$6:$O$15)*(D690&lt;=$O$6:$O$15),ROW($M$6:$M$15)-ROW($M$6)+1),1)),"XXXL"))</f>
        <v/>
      </c>
      <c r="J690" s="15" t="str">
        <f t="shared" si="21"/>
        <v/>
      </c>
    </row>
    <row r="691" spans="2:10" x14ac:dyDescent="0.25">
      <c r="B691" s="4"/>
      <c r="C691" s="5"/>
      <c r="D691" s="5"/>
      <c r="E691" s="5"/>
      <c r="F691" s="5"/>
      <c r="G691" s="10" t="str">
        <f t="shared" si="20"/>
        <v/>
      </c>
      <c r="H691" s="5"/>
      <c r="I691" s="11" t="str" cm="1">
        <f t="array" ref="I691">IF((D691="")*(E691="")*(F691="")*(G691="")*(H691=""),"",IFERROR(INDEX($M$6:$M$15,SMALL(IF((H691&lt;=$N$6:$N$15)*(G691&lt;=$P$6:$P$15)*(F691&lt;=$O$6:$O$15)*(E691&lt;=$O$6:$O$15)*(D691&lt;=$O$6:$O$15),ROW($M$6:$M$15)-ROW($M$6)+1),1)),"XXXL"))</f>
        <v/>
      </c>
      <c r="J691" s="15" t="str">
        <f t="shared" si="21"/>
        <v/>
      </c>
    </row>
    <row r="692" spans="2:10" x14ac:dyDescent="0.25">
      <c r="B692" s="4"/>
      <c r="C692" s="5"/>
      <c r="D692" s="5"/>
      <c r="E692" s="5"/>
      <c r="F692" s="5"/>
      <c r="G692" s="10" t="str">
        <f t="shared" si="20"/>
        <v/>
      </c>
      <c r="H692" s="5"/>
      <c r="I692" s="11" t="str" cm="1">
        <f t="array" ref="I692">IF((D692="")*(E692="")*(F692="")*(G692="")*(H692=""),"",IFERROR(INDEX($M$6:$M$15,SMALL(IF((H692&lt;=$N$6:$N$15)*(G692&lt;=$P$6:$P$15)*(F692&lt;=$O$6:$O$15)*(E692&lt;=$O$6:$O$15)*(D692&lt;=$O$6:$O$15),ROW($M$6:$M$15)-ROW($M$6)+1),1)),"XXXL"))</f>
        <v/>
      </c>
      <c r="J692" s="15" t="str">
        <f t="shared" si="21"/>
        <v/>
      </c>
    </row>
    <row r="693" spans="2:10" x14ac:dyDescent="0.25">
      <c r="B693" s="4"/>
      <c r="C693" s="5"/>
      <c r="D693" s="5"/>
      <c r="E693" s="5"/>
      <c r="F693" s="5"/>
      <c r="G693" s="10" t="str">
        <f t="shared" si="20"/>
        <v/>
      </c>
      <c r="H693" s="5"/>
      <c r="I693" s="11" t="str" cm="1">
        <f t="array" ref="I693">IF((D693="")*(E693="")*(F693="")*(G693="")*(H693=""),"",IFERROR(INDEX($M$6:$M$15,SMALL(IF((H693&lt;=$N$6:$N$15)*(G693&lt;=$P$6:$P$15)*(F693&lt;=$O$6:$O$15)*(E693&lt;=$O$6:$O$15)*(D693&lt;=$O$6:$O$15),ROW($M$6:$M$15)-ROW($M$6)+1),1)),"XXXL"))</f>
        <v/>
      </c>
      <c r="J693" s="15" t="str">
        <f t="shared" si="21"/>
        <v/>
      </c>
    </row>
    <row r="694" spans="2:10" x14ac:dyDescent="0.25">
      <c r="B694" s="4"/>
      <c r="C694" s="5"/>
      <c r="D694" s="5"/>
      <c r="E694" s="5"/>
      <c r="F694" s="5"/>
      <c r="G694" s="10" t="str">
        <f t="shared" si="20"/>
        <v/>
      </c>
      <c r="H694" s="5"/>
      <c r="I694" s="11" t="str" cm="1">
        <f t="array" ref="I694">IF((D694="")*(E694="")*(F694="")*(G694="")*(H694=""),"",IFERROR(INDEX($M$6:$M$15,SMALL(IF((H694&lt;=$N$6:$N$15)*(G694&lt;=$P$6:$P$15)*(F694&lt;=$O$6:$O$15)*(E694&lt;=$O$6:$O$15)*(D694&lt;=$O$6:$O$15),ROW($M$6:$M$15)-ROW($M$6)+1),1)),"XXXL"))</f>
        <v/>
      </c>
      <c r="J694" s="15" t="str">
        <f t="shared" si="21"/>
        <v/>
      </c>
    </row>
    <row r="695" spans="2:10" x14ac:dyDescent="0.25">
      <c r="B695" s="4"/>
      <c r="C695" s="5"/>
      <c r="D695" s="5"/>
      <c r="E695" s="5"/>
      <c r="F695" s="5"/>
      <c r="G695" s="10" t="str">
        <f t="shared" si="20"/>
        <v/>
      </c>
      <c r="H695" s="5"/>
      <c r="I695" s="11" t="str" cm="1">
        <f t="array" ref="I695">IF((D695="")*(E695="")*(F695="")*(G695="")*(H695=""),"",IFERROR(INDEX($M$6:$M$15,SMALL(IF((H695&lt;=$N$6:$N$15)*(G695&lt;=$P$6:$P$15)*(F695&lt;=$O$6:$O$15)*(E695&lt;=$O$6:$O$15)*(D695&lt;=$O$6:$O$15),ROW($M$6:$M$15)-ROW($M$6)+1),1)),"XXXL"))</f>
        <v/>
      </c>
      <c r="J695" s="15" t="str">
        <f t="shared" si="21"/>
        <v/>
      </c>
    </row>
    <row r="696" spans="2:10" x14ac:dyDescent="0.25">
      <c r="B696" s="4"/>
      <c r="C696" s="5"/>
      <c r="D696" s="5"/>
      <c r="E696" s="5"/>
      <c r="F696" s="5"/>
      <c r="G696" s="10" t="str">
        <f t="shared" si="20"/>
        <v/>
      </c>
      <c r="H696" s="5"/>
      <c r="I696" s="11" t="str" cm="1">
        <f t="array" ref="I696">IF((D696="")*(E696="")*(F696="")*(G696="")*(H696=""),"",IFERROR(INDEX($M$6:$M$15,SMALL(IF((H696&lt;=$N$6:$N$15)*(G696&lt;=$P$6:$P$15)*(F696&lt;=$O$6:$O$15)*(E696&lt;=$O$6:$O$15)*(D696&lt;=$O$6:$O$15),ROW($M$6:$M$15)-ROW($M$6)+1),1)),"XXXL"))</f>
        <v/>
      </c>
      <c r="J696" s="15" t="str">
        <f t="shared" si="21"/>
        <v/>
      </c>
    </row>
    <row r="697" spans="2:10" x14ac:dyDescent="0.25">
      <c r="B697" s="4"/>
      <c r="C697" s="5"/>
      <c r="D697" s="5"/>
      <c r="E697" s="5"/>
      <c r="F697" s="5"/>
      <c r="G697" s="10" t="str">
        <f t="shared" si="20"/>
        <v/>
      </c>
      <c r="H697" s="5"/>
      <c r="I697" s="11" t="str" cm="1">
        <f t="array" ref="I697">IF((D697="")*(E697="")*(F697="")*(G697="")*(H697=""),"",IFERROR(INDEX($M$6:$M$15,SMALL(IF((H697&lt;=$N$6:$N$15)*(G697&lt;=$P$6:$P$15)*(F697&lt;=$O$6:$O$15)*(E697&lt;=$O$6:$O$15)*(D697&lt;=$O$6:$O$15),ROW($M$6:$M$15)-ROW($M$6)+1),1)),"XXXL"))</f>
        <v/>
      </c>
      <c r="J697" s="15" t="str">
        <f t="shared" si="21"/>
        <v/>
      </c>
    </row>
    <row r="698" spans="2:10" x14ac:dyDescent="0.25">
      <c r="B698" s="4"/>
      <c r="C698" s="5"/>
      <c r="D698" s="5"/>
      <c r="E698" s="5"/>
      <c r="F698" s="5"/>
      <c r="G698" s="10" t="str">
        <f t="shared" si="20"/>
        <v/>
      </c>
      <c r="H698" s="5"/>
      <c r="I698" s="11" t="str" cm="1">
        <f t="array" ref="I698">IF((D698="")*(E698="")*(F698="")*(G698="")*(H698=""),"",IFERROR(INDEX($M$6:$M$15,SMALL(IF((H698&lt;=$N$6:$N$15)*(G698&lt;=$P$6:$P$15)*(F698&lt;=$O$6:$O$15)*(E698&lt;=$O$6:$O$15)*(D698&lt;=$O$6:$O$15),ROW($M$6:$M$15)-ROW($M$6)+1),1)),"XXXL"))</f>
        <v/>
      </c>
      <c r="J698" s="15" t="str">
        <f t="shared" si="21"/>
        <v/>
      </c>
    </row>
    <row r="699" spans="2:10" x14ac:dyDescent="0.25">
      <c r="B699" s="4"/>
      <c r="C699" s="5"/>
      <c r="D699" s="5"/>
      <c r="E699" s="5"/>
      <c r="F699" s="5"/>
      <c r="G699" s="10" t="str">
        <f t="shared" si="20"/>
        <v/>
      </c>
      <c r="H699" s="5"/>
      <c r="I699" s="11" t="str" cm="1">
        <f t="array" ref="I699">IF((D699="")*(E699="")*(F699="")*(G699="")*(H699=""),"",IFERROR(INDEX($M$6:$M$15,SMALL(IF((H699&lt;=$N$6:$N$15)*(G699&lt;=$P$6:$P$15)*(F699&lt;=$O$6:$O$15)*(E699&lt;=$O$6:$O$15)*(D699&lt;=$O$6:$O$15),ROW($M$6:$M$15)-ROW($M$6)+1),1)),"XXXL"))</f>
        <v/>
      </c>
      <c r="J699" s="15" t="str">
        <f t="shared" si="21"/>
        <v/>
      </c>
    </row>
    <row r="700" spans="2:10" x14ac:dyDescent="0.25">
      <c r="B700" s="4"/>
      <c r="C700" s="5"/>
      <c r="D700" s="5"/>
      <c r="E700" s="5"/>
      <c r="F700" s="5"/>
      <c r="G700" s="10" t="str">
        <f t="shared" si="20"/>
        <v/>
      </c>
      <c r="H700" s="5"/>
      <c r="I700" s="11" t="str" cm="1">
        <f t="array" ref="I700">IF((D700="")*(E700="")*(F700="")*(G700="")*(H700=""),"",IFERROR(INDEX($M$6:$M$15,SMALL(IF((H700&lt;=$N$6:$N$15)*(G700&lt;=$P$6:$P$15)*(F700&lt;=$O$6:$O$15)*(E700&lt;=$O$6:$O$15)*(D700&lt;=$O$6:$O$15),ROW($M$6:$M$15)-ROW($M$6)+1),1)),"XXXL"))</f>
        <v/>
      </c>
      <c r="J700" s="15" t="str">
        <f t="shared" si="21"/>
        <v/>
      </c>
    </row>
    <row r="701" spans="2:10" x14ac:dyDescent="0.25">
      <c r="B701" s="4"/>
      <c r="C701" s="5"/>
      <c r="D701" s="5"/>
      <c r="E701" s="5"/>
      <c r="F701" s="5"/>
      <c r="G701" s="10" t="str">
        <f t="shared" si="20"/>
        <v/>
      </c>
      <c r="H701" s="5"/>
      <c r="I701" s="11" t="str" cm="1">
        <f t="array" ref="I701">IF((D701="")*(E701="")*(F701="")*(G701="")*(H701=""),"",IFERROR(INDEX($M$6:$M$15,SMALL(IF((H701&lt;=$N$6:$N$15)*(G701&lt;=$P$6:$P$15)*(F701&lt;=$O$6:$O$15)*(E701&lt;=$O$6:$O$15)*(D701&lt;=$O$6:$O$15),ROW($M$6:$M$15)-ROW($M$6)+1),1)),"XXXL"))</f>
        <v/>
      </c>
      <c r="J701" s="15" t="str">
        <f t="shared" si="21"/>
        <v/>
      </c>
    </row>
    <row r="702" spans="2:10" x14ac:dyDescent="0.25">
      <c r="B702" s="4"/>
      <c r="C702" s="5"/>
      <c r="D702" s="5"/>
      <c r="E702" s="5"/>
      <c r="F702" s="5"/>
      <c r="G702" s="10" t="str">
        <f t="shared" si="20"/>
        <v/>
      </c>
      <c r="H702" s="5"/>
      <c r="I702" s="11" t="str" cm="1">
        <f t="array" ref="I702">IF((D702="")*(E702="")*(F702="")*(G702="")*(H702=""),"",IFERROR(INDEX($M$6:$M$15,SMALL(IF((H702&lt;=$N$6:$N$15)*(G702&lt;=$P$6:$P$15)*(F702&lt;=$O$6:$O$15)*(E702&lt;=$O$6:$O$15)*(D702&lt;=$O$6:$O$15),ROW($M$6:$M$15)-ROW($M$6)+1),1)),"XXXL"))</f>
        <v/>
      </c>
      <c r="J702" s="15" t="str">
        <f t="shared" si="21"/>
        <v/>
      </c>
    </row>
    <row r="703" spans="2:10" x14ac:dyDescent="0.25">
      <c r="B703" s="4"/>
      <c r="C703" s="5"/>
      <c r="D703" s="5"/>
      <c r="E703" s="5"/>
      <c r="F703" s="5"/>
      <c r="G703" s="10" t="str">
        <f t="shared" si="20"/>
        <v/>
      </c>
      <c r="H703" s="5"/>
      <c r="I703" s="11" t="str" cm="1">
        <f t="array" ref="I703">IF((D703="")*(E703="")*(F703="")*(G703="")*(H703=""),"",IFERROR(INDEX($M$6:$M$15,SMALL(IF((H703&lt;=$N$6:$N$15)*(G703&lt;=$P$6:$P$15)*(F703&lt;=$O$6:$O$15)*(E703&lt;=$O$6:$O$15)*(D703&lt;=$O$6:$O$15),ROW($M$6:$M$15)-ROW($M$6)+1),1)),"XXXL"))</f>
        <v/>
      </c>
      <c r="J703" s="15" t="str">
        <f t="shared" si="21"/>
        <v/>
      </c>
    </row>
    <row r="704" spans="2:10" x14ac:dyDescent="0.25">
      <c r="B704" s="4"/>
      <c r="C704" s="5"/>
      <c r="D704" s="5"/>
      <c r="E704" s="5"/>
      <c r="F704" s="5"/>
      <c r="G704" s="10" t="str">
        <f t="shared" si="20"/>
        <v/>
      </c>
      <c r="H704" s="5"/>
      <c r="I704" s="11" t="str" cm="1">
        <f t="array" ref="I704">IF((D704="")*(E704="")*(F704="")*(G704="")*(H704=""),"",IFERROR(INDEX($M$6:$M$15,SMALL(IF((H704&lt;=$N$6:$N$15)*(G704&lt;=$P$6:$P$15)*(F704&lt;=$O$6:$O$15)*(E704&lt;=$O$6:$O$15)*(D704&lt;=$O$6:$O$15),ROW($M$6:$M$15)-ROW($M$6)+1),1)),"XXXL"))</f>
        <v/>
      </c>
      <c r="J704" s="15" t="str">
        <f t="shared" si="21"/>
        <v/>
      </c>
    </row>
    <row r="705" spans="2:10" x14ac:dyDescent="0.25">
      <c r="B705" s="4"/>
      <c r="C705" s="5"/>
      <c r="D705" s="5"/>
      <c r="E705" s="5"/>
      <c r="F705" s="5"/>
      <c r="G705" s="10" t="str">
        <f t="shared" si="20"/>
        <v/>
      </c>
      <c r="H705" s="5"/>
      <c r="I705" s="11" t="str" cm="1">
        <f t="array" ref="I705">IF((D705="")*(E705="")*(F705="")*(G705="")*(H705=""),"",IFERROR(INDEX($M$6:$M$15,SMALL(IF((H705&lt;=$N$6:$N$15)*(G705&lt;=$P$6:$P$15)*(F705&lt;=$O$6:$O$15)*(E705&lt;=$O$6:$O$15)*(D705&lt;=$O$6:$O$15),ROW($M$6:$M$15)-ROW($M$6)+1),1)),"XXXL"))</f>
        <v/>
      </c>
      <c r="J705" s="15" t="str">
        <f t="shared" si="21"/>
        <v/>
      </c>
    </row>
    <row r="706" spans="2:10" x14ac:dyDescent="0.25">
      <c r="B706" s="4"/>
      <c r="C706" s="5"/>
      <c r="D706" s="5"/>
      <c r="E706" s="5"/>
      <c r="F706" s="5"/>
      <c r="G706" s="10" t="str">
        <f t="shared" si="20"/>
        <v/>
      </c>
      <c r="H706" s="5"/>
      <c r="I706" s="11" t="str" cm="1">
        <f t="array" ref="I706">IF((D706="")*(E706="")*(F706="")*(G706="")*(H706=""),"",IFERROR(INDEX($M$6:$M$15,SMALL(IF((H706&lt;=$N$6:$N$15)*(G706&lt;=$P$6:$P$15)*(F706&lt;=$O$6:$O$15)*(E706&lt;=$O$6:$O$15)*(D706&lt;=$O$6:$O$15),ROW($M$6:$M$15)-ROW($M$6)+1),1)),"XXXL"))</f>
        <v/>
      </c>
      <c r="J706" s="15" t="str">
        <f t="shared" si="21"/>
        <v/>
      </c>
    </row>
    <row r="707" spans="2:10" x14ac:dyDescent="0.25">
      <c r="B707" s="4"/>
      <c r="C707" s="5"/>
      <c r="D707" s="5"/>
      <c r="E707" s="5"/>
      <c r="F707" s="5"/>
      <c r="G707" s="10" t="str">
        <f t="shared" si="20"/>
        <v/>
      </c>
      <c r="H707" s="5"/>
      <c r="I707" s="11" t="str" cm="1">
        <f t="array" ref="I707">IF((D707="")*(E707="")*(F707="")*(G707="")*(H707=""),"",IFERROR(INDEX($M$6:$M$15,SMALL(IF((H707&lt;=$N$6:$N$15)*(G707&lt;=$P$6:$P$15)*(F707&lt;=$O$6:$O$15)*(E707&lt;=$O$6:$O$15)*(D707&lt;=$O$6:$O$15),ROW($M$6:$M$15)-ROW($M$6)+1),1)),"XXXL"))</f>
        <v/>
      </c>
      <c r="J707" s="15" t="str">
        <f t="shared" si="21"/>
        <v/>
      </c>
    </row>
    <row r="708" spans="2:10" x14ac:dyDescent="0.25">
      <c r="B708" s="4"/>
      <c r="C708" s="5"/>
      <c r="D708" s="5"/>
      <c r="E708" s="5"/>
      <c r="F708" s="5"/>
      <c r="G708" s="10" t="str">
        <f t="shared" si="20"/>
        <v/>
      </c>
      <c r="H708" s="5"/>
      <c r="I708" s="11" t="str" cm="1">
        <f t="array" ref="I708">IF((D708="")*(E708="")*(F708="")*(G708="")*(H708=""),"",IFERROR(INDEX($M$6:$M$15,SMALL(IF((H708&lt;=$N$6:$N$15)*(G708&lt;=$P$6:$P$15)*(F708&lt;=$O$6:$O$15)*(E708&lt;=$O$6:$O$15)*(D708&lt;=$O$6:$O$15),ROW($M$6:$M$15)-ROW($M$6)+1),1)),"XXXL"))</f>
        <v/>
      </c>
      <c r="J708" s="15" t="str">
        <f t="shared" si="21"/>
        <v/>
      </c>
    </row>
    <row r="709" spans="2:10" x14ac:dyDescent="0.25">
      <c r="B709" s="4"/>
      <c r="C709" s="5"/>
      <c r="D709" s="5"/>
      <c r="E709" s="5"/>
      <c r="F709" s="5"/>
      <c r="G709" s="10" t="str">
        <f t="shared" si="20"/>
        <v/>
      </c>
      <c r="H709" s="5"/>
      <c r="I709" s="11" t="str" cm="1">
        <f t="array" ref="I709">IF((D709="")*(E709="")*(F709="")*(G709="")*(H709=""),"",IFERROR(INDEX($M$6:$M$15,SMALL(IF((H709&lt;=$N$6:$N$15)*(G709&lt;=$P$6:$P$15)*(F709&lt;=$O$6:$O$15)*(E709&lt;=$O$6:$O$15)*(D709&lt;=$O$6:$O$15),ROW($M$6:$M$15)-ROW($M$6)+1),1)),"XXXL"))</f>
        <v/>
      </c>
      <c r="J709" s="15" t="str">
        <f t="shared" si="21"/>
        <v/>
      </c>
    </row>
    <row r="710" spans="2:10" x14ac:dyDescent="0.25">
      <c r="B710" s="4"/>
      <c r="C710" s="5"/>
      <c r="D710" s="5"/>
      <c r="E710" s="5"/>
      <c r="F710" s="5"/>
      <c r="G710" s="10" t="str">
        <f t="shared" si="20"/>
        <v/>
      </c>
      <c r="H710" s="5"/>
      <c r="I710" s="11" t="str" cm="1">
        <f t="array" ref="I710">IF((D710="")*(E710="")*(F710="")*(G710="")*(H710=""),"",IFERROR(INDEX($M$6:$M$15,SMALL(IF((H710&lt;=$N$6:$N$15)*(G710&lt;=$P$6:$P$15)*(F710&lt;=$O$6:$O$15)*(E710&lt;=$O$6:$O$15)*(D710&lt;=$O$6:$O$15),ROW($M$6:$M$15)-ROW($M$6)+1),1)),"XXXL"))</f>
        <v/>
      </c>
      <c r="J710" s="15" t="str">
        <f t="shared" si="21"/>
        <v/>
      </c>
    </row>
    <row r="711" spans="2:10" x14ac:dyDescent="0.25">
      <c r="B711" s="4"/>
      <c r="C711" s="5"/>
      <c r="D711" s="5"/>
      <c r="E711" s="5"/>
      <c r="F711" s="5"/>
      <c r="G711" s="10" t="str">
        <f t="shared" ref="G711:G774" si="22">IFERROR(IF(D711*E711*F711/1000000,D711*E711*F711/1000000,""),"")</f>
        <v/>
      </c>
      <c r="H711" s="5"/>
      <c r="I711" s="11" t="str" cm="1">
        <f t="array" ref="I711">IF((D711="")*(E711="")*(F711="")*(G711="")*(H711=""),"",IFERROR(INDEX($M$6:$M$15,SMALL(IF((H711&lt;=$N$6:$N$15)*(G711&lt;=$P$6:$P$15)*(F711&lt;=$O$6:$O$15)*(E711&lt;=$O$6:$O$15)*(D711&lt;=$O$6:$O$15),ROW($M$6:$M$15)-ROW($M$6)+1),1)),"XXXL"))</f>
        <v/>
      </c>
      <c r="J711" s="15" t="str">
        <f t="shared" ref="J711:J774" si="23">IFERROR(VLOOKUP(I711,$M$6:$Q$15,5,0)*C711,"")</f>
        <v/>
      </c>
    </row>
    <row r="712" spans="2:10" x14ac:dyDescent="0.25">
      <c r="B712" s="4"/>
      <c r="C712" s="5"/>
      <c r="D712" s="5"/>
      <c r="E712" s="5"/>
      <c r="F712" s="5"/>
      <c r="G712" s="10" t="str">
        <f t="shared" si="22"/>
        <v/>
      </c>
      <c r="H712" s="5"/>
      <c r="I712" s="11" t="str" cm="1">
        <f t="array" ref="I712">IF((D712="")*(E712="")*(F712="")*(G712="")*(H712=""),"",IFERROR(INDEX($M$6:$M$15,SMALL(IF((H712&lt;=$N$6:$N$15)*(G712&lt;=$P$6:$P$15)*(F712&lt;=$O$6:$O$15)*(E712&lt;=$O$6:$O$15)*(D712&lt;=$O$6:$O$15),ROW($M$6:$M$15)-ROW($M$6)+1),1)),"XXXL"))</f>
        <v/>
      </c>
      <c r="J712" s="15" t="str">
        <f t="shared" si="23"/>
        <v/>
      </c>
    </row>
    <row r="713" spans="2:10" x14ac:dyDescent="0.25">
      <c r="B713" s="4"/>
      <c r="C713" s="5"/>
      <c r="D713" s="5"/>
      <c r="E713" s="5"/>
      <c r="F713" s="5"/>
      <c r="G713" s="10" t="str">
        <f t="shared" si="22"/>
        <v/>
      </c>
      <c r="H713" s="5"/>
      <c r="I713" s="11" t="str" cm="1">
        <f t="array" ref="I713">IF((D713="")*(E713="")*(F713="")*(G713="")*(H713=""),"",IFERROR(INDEX($M$6:$M$15,SMALL(IF((H713&lt;=$N$6:$N$15)*(G713&lt;=$P$6:$P$15)*(F713&lt;=$O$6:$O$15)*(E713&lt;=$O$6:$O$15)*(D713&lt;=$O$6:$O$15),ROW($M$6:$M$15)-ROW($M$6)+1),1)),"XXXL"))</f>
        <v/>
      </c>
      <c r="J713" s="15" t="str">
        <f t="shared" si="23"/>
        <v/>
      </c>
    </row>
    <row r="714" spans="2:10" x14ac:dyDescent="0.25">
      <c r="B714" s="4"/>
      <c r="C714" s="5"/>
      <c r="D714" s="5"/>
      <c r="E714" s="5"/>
      <c r="F714" s="5"/>
      <c r="G714" s="10" t="str">
        <f t="shared" si="22"/>
        <v/>
      </c>
      <c r="H714" s="5"/>
      <c r="I714" s="11" t="str" cm="1">
        <f t="array" ref="I714">IF((D714="")*(E714="")*(F714="")*(G714="")*(H714=""),"",IFERROR(INDEX($M$6:$M$15,SMALL(IF((H714&lt;=$N$6:$N$15)*(G714&lt;=$P$6:$P$15)*(F714&lt;=$O$6:$O$15)*(E714&lt;=$O$6:$O$15)*(D714&lt;=$O$6:$O$15),ROW($M$6:$M$15)-ROW($M$6)+1),1)),"XXXL"))</f>
        <v/>
      </c>
      <c r="J714" s="15" t="str">
        <f t="shared" si="23"/>
        <v/>
      </c>
    </row>
    <row r="715" spans="2:10" x14ac:dyDescent="0.25">
      <c r="B715" s="4"/>
      <c r="C715" s="5"/>
      <c r="D715" s="5"/>
      <c r="E715" s="5"/>
      <c r="F715" s="5"/>
      <c r="G715" s="10" t="str">
        <f t="shared" si="22"/>
        <v/>
      </c>
      <c r="H715" s="5"/>
      <c r="I715" s="11" t="str" cm="1">
        <f t="array" ref="I715">IF((D715="")*(E715="")*(F715="")*(G715="")*(H715=""),"",IFERROR(INDEX($M$6:$M$15,SMALL(IF((H715&lt;=$N$6:$N$15)*(G715&lt;=$P$6:$P$15)*(F715&lt;=$O$6:$O$15)*(E715&lt;=$O$6:$O$15)*(D715&lt;=$O$6:$O$15),ROW($M$6:$M$15)-ROW($M$6)+1),1)),"XXXL"))</f>
        <v/>
      </c>
      <c r="J715" s="15" t="str">
        <f t="shared" si="23"/>
        <v/>
      </c>
    </row>
    <row r="716" spans="2:10" x14ac:dyDescent="0.25">
      <c r="B716" s="4"/>
      <c r="C716" s="5"/>
      <c r="D716" s="5"/>
      <c r="E716" s="5"/>
      <c r="F716" s="5"/>
      <c r="G716" s="10" t="str">
        <f t="shared" si="22"/>
        <v/>
      </c>
      <c r="H716" s="5"/>
      <c r="I716" s="11" t="str" cm="1">
        <f t="array" ref="I716">IF((D716="")*(E716="")*(F716="")*(G716="")*(H716=""),"",IFERROR(INDEX($M$6:$M$15,SMALL(IF((H716&lt;=$N$6:$N$15)*(G716&lt;=$P$6:$P$15)*(F716&lt;=$O$6:$O$15)*(E716&lt;=$O$6:$O$15)*(D716&lt;=$O$6:$O$15),ROW($M$6:$M$15)-ROW($M$6)+1),1)),"XXXL"))</f>
        <v/>
      </c>
      <c r="J716" s="15" t="str">
        <f t="shared" si="23"/>
        <v/>
      </c>
    </row>
    <row r="717" spans="2:10" x14ac:dyDescent="0.25">
      <c r="B717" s="4"/>
      <c r="C717" s="5"/>
      <c r="D717" s="5"/>
      <c r="E717" s="5"/>
      <c r="F717" s="5"/>
      <c r="G717" s="10" t="str">
        <f t="shared" si="22"/>
        <v/>
      </c>
      <c r="H717" s="5"/>
      <c r="I717" s="11" t="str" cm="1">
        <f t="array" ref="I717">IF((D717="")*(E717="")*(F717="")*(G717="")*(H717=""),"",IFERROR(INDEX($M$6:$M$15,SMALL(IF((H717&lt;=$N$6:$N$15)*(G717&lt;=$P$6:$P$15)*(F717&lt;=$O$6:$O$15)*(E717&lt;=$O$6:$O$15)*(D717&lt;=$O$6:$O$15),ROW($M$6:$M$15)-ROW($M$6)+1),1)),"XXXL"))</f>
        <v/>
      </c>
      <c r="J717" s="15" t="str">
        <f t="shared" si="23"/>
        <v/>
      </c>
    </row>
    <row r="718" spans="2:10" x14ac:dyDescent="0.25">
      <c r="B718" s="4"/>
      <c r="C718" s="5"/>
      <c r="D718" s="5"/>
      <c r="E718" s="5"/>
      <c r="F718" s="5"/>
      <c r="G718" s="10" t="str">
        <f t="shared" si="22"/>
        <v/>
      </c>
      <c r="H718" s="5"/>
      <c r="I718" s="11" t="str" cm="1">
        <f t="array" ref="I718">IF((D718="")*(E718="")*(F718="")*(G718="")*(H718=""),"",IFERROR(INDEX($M$6:$M$15,SMALL(IF((H718&lt;=$N$6:$N$15)*(G718&lt;=$P$6:$P$15)*(F718&lt;=$O$6:$O$15)*(E718&lt;=$O$6:$O$15)*(D718&lt;=$O$6:$O$15),ROW($M$6:$M$15)-ROW($M$6)+1),1)),"XXXL"))</f>
        <v/>
      </c>
      <c r="J718" s="15" t="str">
        <f t="shared" si="23"/>
        <v/>
      </c>
    </row>
    <row r="719" spans="2:10" x14ac:dyDescent="0.25">
      <c r="B719" s="4"/>
      <c r="C719" s="5"/>
      <c r="D719" s="5"/>
      <c r="E719" s="5"/>
      <c r="F719" s="5"/>
      <c r="G719" s="10" t="str">
        <f t="shared" si="22"/>
        <v/>
      </c>
      <c r="H719" s="5"/>
      <c r="I719" s="11" t="str" cm="1">
        <f t="array" ref="I719">IF((D719="")*(E719="")*(F719="")*(G719="")*(H719=""),"",IFERROR(INDEX($M$6:$M$15,SMALL(IF((H719&lt;=$N$6:$N$15)*(G719&lt;=$P$6:$P$15)*(F719&lt;=$O$6:$O$15)*(E719&lt;=$O$6:$O$15)*(D719&lt;=$O$6:$O$15),ROW($M$6:$M$15)-ROW($M$6)+1),1)),"XXXL"))</f>
        <v/>
      </c>
      <c r="J719" s="15" t="str">
        <f t="shared" si="23"/>
        <v/>
      </c>
    </row>
    <row r="720" spans="2:10" x14ac:dyDescent="0.25">
      <c r="B720" s="4"/>
      <c r="C720" s="5"/>
      <c r="D720" s="5"/>
      <c r="E720" s="5"/>
      <c r="F720" s="5"/>
      <c r="G720" s="10" t="str">
        <f t="shared" si="22"/>
        <v/>
      </c>
      <c r="H720" s="5"/>
      <c r="I720" s="11" t="str" cm="1">
        <f t="array" ref="I720">IF((D720="")*(E720="")*(F720="")*(G720="")*(H720=""),"",IFERROR(INDEX($M$6:$M$15,SMALL(IF((H720&lt;=$N$6:$N$15)*(G720&lt;=$P$6:$P$15)*(F720&lt;=$O$6:$O$15)*(E720&lt;=$O$6:$O$15)*(D720&lt;=$O$6:$O$15),ROW($M$6:$M$15)-ROW($M$6)+1),1)),"XXXL"))</f>
        <v/>
      </c>
      <c r="J720" s="15" t="str">
        <f t="shared" si="23"/>
        <v/>
      </c>
    </row>
    <row r="721" spans="2:10" x14ac:dyDescent="0.25">
      <c r="B721" s="4"/>
      <c r="C721" s="5"/>
      <c r="D721" s="5"/>
      <c r="E721" s="5"/>
      <c r="F721" s="5"/>
      <c r="G721" s="10" t="str">
        <f t="shared" si="22"/>
        <v/>
      </c>
      <c r="H721" s="5"/>
      <c r="I721" s="11" t="str" cm="1">
        <f t="array" ref="I721">IF((D721="")*(E721="")*(F721="")*(G721="")*(H721=""),"",IFERROR(INDEX($M$6:$M$15,SMALL(IF((H721&lt;=$N$6:$N$15)*(G721&lt;=$P$6:$P$15)*(F721&lt;=$O$6:$O$15)*(E721&lt;=$O$6:$O$15)*(D721&lt;=$O$6:$O$15),ROW($M$6:$M$15)-ROW($M$6)+1),1)),"XXXL"))</f>
        <v/>
      </c>
      <c r="J721" s="15" t="str">
        <f t="shared" si="23"/>
        <v/>
      </c>
    </row>
    <row r="722" spans="2:10" x14ac:dyDescent="0.25">
      <c r="B722" s="4"/>
      <c r="C722" s="5"/>
      <c r="D722" s="5"/>
      <c r="E722" s="5"/>
      <c r="F722" s="5"/>
      <c r="G722" s="10" t="str">
        <f t="shared" si="22"/>
        <v/>
      </c>
      <c r="H722" s="5"/>
      <c r="I722" s="11" t="str" cm="1">
        <f t="array" ref="I722">IF((D722="")*(E722="")*(F722="")*(G722="")*(H722=""),"",IFERROR(INDEX($M$6:$M$15,SMALL(IF((H722&lt;=$N$6:$N$15)*(G722&lt;=$P$6:$P$15)*(F722&lt;=$O$6:$O$15)*(E722&lt;=$O$6:$O$15)*(D722&lt;=$O$6:$O$15),ROW($M$6:$M$15)-ROW($M$6)+1),1)),"XXXL"))</f>
        <v/>
      </c>
      <c r="J722" s="15" t="str">
        <f t="shared" si="23"/>
        <v/>
      </c>
    </row>
    <row r="723" spans="2:10" x14ac:dyDescent="0.25">
      <c r="B723" s="4"/>
      <c r="C723" s="5"/>
      <c r="D723" s="5"/>
      <c r="E723" s="5"/>
      <c r="F723" s="5"/>
      <c r="G723" s="10" t="str">
        <f t="shared" si="22"/>
        <v/>
      </c>
      <c r="H723" s="5"/>
      <c r="I723" s="11" t="str" cm="1">
        <f t="array" ref="I723">IF((D723="")*(E723="")*(F723="")*(G723="")*(H723=""),"",IFERROR(INDEX($M$6:$M$15,SMALL(IF((H723&lt;=$N$6:$N$15)*(G723&lt;=$P$6:$P$15)*(F723&lt;=$O$6:$O$15)*(E723&lt;=$O$6:$O$15)*(D723&lt;=$O$6:$O$15),ROW($M$6:$M$15)-ROW($M$6)+1),1)),"XXXL"))</f>
        <v/>
      </c>
      <c r="J723" s="15" t="str">
        <f t="shared" si="23"/>
        <v/>
      </c>
    </row>
    <row r="724" spans="2:10" x14ac:dyDescent="0.25">
      <c r="B724" s="4"/>
      <c r="C724" s="5"/>
      <c r="D724" s="5"/>
      <c r="E724" s="5"/>
      <c r="F724" s="5"/>
      <c r="G724" s="10" t="str">
        <f t="shared" si="22"/>
        <v/>
      </c>
      <c r="H724" s="5"/>
      <c r="I724" s="11" t="str" cm="1">
        <f t="array" ref="I724">IF((D724="")*(E724="")*(F724="")*(G724="")*(H724=""),"",IFERROR(INDEX($M$6:$M$15,SMALL(IF((H724&lt;=$N$6:$N$15)*(G724&lt;=$P$6:$P$15)*(F724&lt;=$O$6:$O$15)*(E724&lt;=$O$6:$O$15)*(D724&lt;=$O$6:$O$15),ROW($M$6:$M$15)-ROW($M$6)+1),1)),"XXXL"))</f>
        <v/>
      </c>
      <c r="J724" s="15" t="str">
        <f t="shared" si="23"/>
        <v/>
      </c>
    </row>
    <row r="725" spans="2:10" x14ac:dyDescent="0.25">
      <c r="B725" s="4"/>
      <c r="C725" s="5"/>
      <c r="D725" s="5"/>
      <c r="E725" s="5"/>
      <c r="F725" s="5"/>
      <c r="G725" s="10" t="str">
        <f t="shared" si="22"/>
        <v/>
      </c>
      <c r="H725" s="5"/>
      <c r="I725" s="11" t="str" cm="1">
        <f t="array" ref="I725">IF((D725="")*(E725="")*(F725="")*(G725="")*(H725=""),"",IFERROR(INDEX($M$6:$M$15,SMALL(IF((H725&lt;=$N$6:$N$15)*(G725&lt;=$P$6:$P$15)*(F725&lt;=$O$6:$O$15)*(E725&lt;=$O$6:$O$15)*(D725&lt;=$O$6:$O$15),ROW($M$6:$M$15)-ROW($M$6)+1),1)),"XXXL"))</f>
        <v/>
      </c>
      <c r="J725" s="15" t="str">
        <f t="shared" si="23"/>
        <v/>
      </c>
    </row>
    <row r="726" spans="2:10" x14ac:dyDescent="0.25">
      <c r="B726" s="4"/>
      <c r="C726" s="5"/>
      <c r="D726" s="5"/>
      <c r="E726" s="5"/>
      <c r="F726" s="5"/>
      <c r="G726" s="10" t="str">
        <f t="shared" si="22"/>
        <v/>
      </c>
      <c r="H726" s="5"/>
      <c r="I726" s="11" t="str" cm="1">
        <f t="array" ref="I726">IF((D726="")*(E726="")*(F726="")*(G726="")*(H726=""),"",IFERROR(INDEX($M$6:$M$15,SMALL(IF((H726&lt;=$N$6:$N$15)*(G726&lt;=$P$6:$P$15)*(F726&lt;=$O$6:$O$15)*(E726&lt;=$O$6:$O$15)*(D726&lt;=$O$6:$O$15),ROW($M$6:$M$15)-ROW($M$6)+1),1)),"XXXL"))</f>
        <v/>
      </c>
      <c r="J726" s="15" t="str">
        <f t="shared" si="23"/>
        <v/>
      </c>
    </row>
    <row r="727" spans="2:10" x14ac:dyDescent="0.25">
      <c r="B727" s="4"/>
      <c r="C727" s="5"/>
      <c r="D727" s="5"/>
      <c r="E727" s="5"/>
      <c r="F727" s="5"/>
      <c r="G727" s="10" t="str">
        <f t="shared" si="22"/>
        <v/>
      </c>
      <c r="H727" s="5"/>
      <c r="I727" s="11" t="str" cm="1">
        <f t="array" ref="I727">IF((D727="")*(E727="")*(F727="")*(G727="")*(H727=""),"",IFERROR(INDEX($M$6:$M$15,SMALL(IF((H727&lt;=$N$6:$N$15)*(G727&lt;=$P$6:$P$15)*(F727&lt;=$O$6:$O$15)*(E727&lt;=$O$6:$O$15)*(D727&lt;=$O$6:$O$15),ROW($M$6:$M$15)-ROW($M$6)+1),1)),"XXXL"))</f>
        <v/>
      </c>
      <c r="J727" s="15" t="str">
        <f t="shared" si="23"/>
        <v/>
      </c>
    </row>
    <row r="728" spans="2:10" x14ac:dyDescent="0.25">
      <c r="B728" s="4"/>
      <c r="C728" s="5"/>
      <c r="D728" s="5"/>
      <c r="E728" s="5"/>
      <c r="F728" s="5"/>
      <c r="G728" s="10" t="str">
        <f t="shared" si="22"/>
        <v/>
      </c>
      <c r="H728" s="5"/>
      <c r="I728" s="11" t="str" cm="1">
        <f t="array" ref="I728">IF((D728="")*(E728="")*(F728="")*(G728="")*(H728=""),"",IFERROR(INDEX($M$6:$M$15,SMALL(IF((H728&lt;=$N$6:$N$15)*(G728&lt;=$P$6:$P$15)*(F728&lt;=$O$6:$O$15)*(E728&lt;=$O$6:$O$15)*(D728&lt;=$O$6:$O$15),ROW($M$6:$M$15)-ROW($M$6)+1),1)),"XXXL"))</f>
        <v/>
      </c>
      <c r="J728" s="15" t="str">
        <f t="shared" si="23"/>
        <v/>
      </c>
    </row>
    <row r="729" spans="2:10" x14ac:dyDescent="0.25">
      <c r="B729" s="4"/>
      <c r="C729" s="5"/>
      <c r="D729" s="5"/>
      <c r="E729" s="5"/>
      <c r="F729" s="5"/>
      <c r="G729" s="10" t="str">
        <f t="shared" si="22"/>
        <v/>
      </c>
      <c r="H729" s="5"/>
      <c r="I729" s="11" t="str" cm="1">
        <f t="array" ref="I729">IF((D729="")*(E729="")*(F729="")*(G729="")*(H729=""),"",IFERROR(INDEX($M$6:$M$15,SMALL(IF((H729&lt;=$N$6:$N$15)*(G729&lt;=$P$6:$P$15)*(F729&lt;=$O$6:$O$15)*(E729&lt;=$O$6:$O$15)*(D729&lt;=$O$6:$O$15),ROW($M$6:$M$15)-ROW($M$6)+1),1)),"XXXL"))</f>
        <v/>
      </c>
      <c r="J729" s="15" t="str">
        <f t="shared" si="23"/>
        <v/>
      </c>
    </row>
    <row r="730" spans="2:10" x14ac:dyDescent="0.25">
      <c r="B730" s="4"/>
      <c r="C730" s="5"/>
      <c r="D730" s="5"/>
      <c r="E730" s="5"/>
      <c r="F730" s="5"/>
      <c r="G730" s="10" t="str">
        <f t="shared" si="22"/>
        <v/>
      </c>
      <c r="H730" s="5"/>
      <c r="I730" s="11" t="str" cm="1">
        <f t="array" ref="I730">IF((D730="")*(E730="")*(F730="")*(G730="")*(H730=""),"",IFERROR(INDEX($M$6:$M$15,SMALL(IF((H730&lt;=$N$6:$N$15)*(G730&lt;=$P$6:$P$15)*(F730&lt;=$O$6:$O$15)*(E730&lt;=$O$6:$O$15)*(D730&lt;=$O$6:$O$15),ROW($M$6:$M$15)-ROW($M$6)+1),1)),"XXXL"))</f>
        <v/>
      </c>
      <c r="J730" s="15" t="str">
        <f t="shared" si="23"/>
        <v/>
      </c>
    </row>
    <row r="731" spans="2:10" x14ac:dyDescent="0.25">
      <c r="B731" s="4"/>
      <c r="C731" s="5"/>
      <c r="D731" s="5"/>
      <c r="E731" s="5"/>
      <c r="F731" s="5"/>
      <c r="G731" s="10" t="str">
        <f t="shared" si="22"/>
        <v/>
      </c>
      <c r="H731" s="5"/>
      <c r="I731" s="11" t="str" cm="1">
        <f t="array" ref="I731">IF((D731="")*(E731="")*(F731="")*(G731="")*(H731=""),"",IFERROR(INDEX($M$6:$M$15,SMALL(IF((H731&lt;=$N$6:$N$15)*(G731&lt;=$P$6:$P$15)*(F731&lt;=$O$6:$O$15)*(E731&lt;=$O$6:$O$15)*(D731&lt;=$O$6:$O$15),ROW($M$6:$M$15)-ROW($M$6)+1),1)),"XXXL"))</f>
        <v/>
      </c>
      <c r="J731" s="15" t="str">
        <f t="shared" si="23"/>
        <v/>
      </c>
    </row>
    <row r="732" spans="2:10" x14ac:dyDescent="0.25">
      <c r="B732" s="4"/>
      <c r="C732" s="5"/>
      <c r="D732" s="5"/>
      <c r="E732" s="5"/>
      <c r="F732" s="5"/>
      <c r="G732" s="10" t="str">
        <f t="shared" si="22"/>
        <v/>
      </c>
      <c r="H732" s="5"/>
      <c r="I732" s="11" t="str" cm="1">
        <f t="array" ref="I732">IF((D732="")*(E732="")*(F732="")*(G732="")*(H732=""),"",IFERROR(INDEX($M$6:$M$15,SMALL(IF((H732&lt;=$N$6:$N$15)*(G732&lt;=$P$6:$P$15)*(F732&lt;=$O$6:$O$15)*(E732&lt;=$O$6:$O$15)*(D732&lt;=$O$6:$O$15),ROW($M$6:$M$15)-ROW($M$6)+1),1)),"XXXL"))</f>
        <v/>
      </c>
      <c r="J732" s="15" t="str">
        <f t="shared" si="23"/>
        <v/>
      </c>
    </row>
    <row r="733" spans="2:10" x14ac:dyDescent="0.25">
      <c r="B733" s="4"/>
      <c r="C733" s="5"/>
      <c r="D733" s="5"/>
      <c r="E733" s="5"/>
      <c r="F733" s="5"/>
      <c r="G733" s="10" t="str">
        <f t="shared" si="22"/>
        <v/>
      </c>
      <c r="H733" s="5"/>
      <c r="I733" s="11" t="str" cm="1">
        <f t="array" ref="I733">IF((D733="")*(E733="")*(F733="")*(G733="")*(H733=""),"",IFERROR(INDEX($M$6:$M$15,SMALL(IF((H733&lt;=$N$6:$N$15)*(G733&lt;=$P$6:$P$15)*(F733&lt;=$O$6:$O$15)*(E733&lt;=$O$6:$O$15)*(D733&lt;=$O$6:$O$15),ROW($M$6:$M$15)-ROW($M$6)+1),1)),"XXXL"))</f>
        <v/>
      </c>
      <c r="J733" s="15" t="str">
        <f t="shared" si="23"/>
        <v/>
      </c>
    </row>
    <row r="734" spans="2:10" x14ac:dyDescent="0.25">
      <c r="B734" s="4"/>
      <c r="C734" s="5"/>
      <c r="D734" s="5"/>
      <c r="E734" s="5"/>
      <c r="F734" s="5"/>
      <c r="G734" s="10" t="str">
        <f t="shared" si="22"/>
        <v/>
      </c>
      <c r="H734" s="5"/>
      <c r="I734" s="11" t="str" cm="1">
        <f t="array" ref="I734">IF((D734="")*(E734="")*(F734="")*(G734="")*(H734=""),"",IFERROR(INDEX($M$6:$M$15,SMALL(IF((H734&lt;=$N$6:$N$15)*(G734&lt;=$P$6:$P$15)*(F734&lt;=$O$6:$O$15)*(E734&lt;=$O$6:$O$15)*(D734&lt;=$O$6:$O$15),ROW($M$6:$M$15)-ROW($M$6)+1),1)),"XXXL"))</f>
        <v/>
      </c>
      <c r="J734" s="15" t="str">
        <f t="shared" si="23"/>
        <v/>
      </c>
    </row>
    <row r="735" spans="2:10" x14ac:dyDescent="0.25">
      <c r="B735" s="4"/>
      <c r="C735" s="5"/>
      <c r="D735" s="5"/>
      <c r="E735" s="5"/>
      <c r="F735" s="5"/>
      <c r="G735" s="10" t="str">
        <f t="shared" si="22"/>
        <v/>
      </c>
      <c r="H735" s="5"/>
      <c r="I735" s="11" t="str" cm="1">
        <f t="array" ref="I735">IF((D735="")*(E735="")*(F735="")*(G735="")*(H735=""),"",IFERROR(INDEX($M$6:$M$15,SMALL(IF((H735&lt;=$N$6:$N$15)*(G735&lt;=$P$6:$P$15)*(F735&lt;=$O$6:$O$15)*(E735&lt;=$O$6:$O$15)*(D735&lt;=$O$6:$O$15),ROW($M$6:$M$15)-ROW($M$6)+1),1)),"XXXL"))</f>
        <v/>
      </c>
      <c r="J735" s="15" t="str">
        <f t="shared" si="23"/>
        <v/>
      </c>
    </row>
    <row r="736" spans="2:10" x14ac:dyDescent="0.25">
      <c r="B736" s="4"/>
      <c r="C736" s="5"/>
      <c r="D736" s="5"/>
      <c r="E736" s="5"/>
      <c r="F736" s="5"/>
      <c r="G736" s="10" t="str">
        <f t="shared" si="22"/>
        <v/>
      </c>
      <c r="H736" s="5"/>
      <c r="I736" s="11" t="str" cm="1">
        <f t="array" ref="I736">IF((D736="")*(E736="")*(F736="")*(G736="")*(H736=""),"",IFERROR(INDEX($M$6:$M$15,SMALL(IF((H736&lt;=$N$6:$N$15)*(G736&lt;=$P$6:$P$15)*(F736&lt;=$O$6:$O$15)*(E736&lt;=$O$6:$O$15)*(D736&lt;=$O$6:$O$15),ROW($M$6:$M$15)-ROW($M$6)+1),1)),"XXXL"))</f>
        <v/>
      </c>
      <c r="J736" s="15" t="str">
        <f t="shared" si="23"/>
        <v/>
      </c>
    </row>
    <row r="737" spans="2:10" x14ac:dyDescent="0.25">
      <c r="B737" s="4"/>
      <c r="C737" s="5"/>
      <c r="D737" s="5"/>
      <c r="E737" s="5"/>
      <c r="F737" s="5"/>
      <c r="G737" s="10" t="str">
        <f t="shared" si="22"/>
        <v/>
      </c>
      <c r="H737" s="5"/>
      <c r="I737" s="11" t="str" cm="1">
        <f t="array" ref="I737">IF((D737="")*(E737="")*(F737="")*(G737="")*(H737=""),"",IFERROR(INDEX($M$6:$M$15,SMALL(IF((H737&lt;=$N$6:$N$15)*(G737&lt;=$P$6:$P$15)*(F737&lt;=$O$6:$O$15)*(E737&lt;=$O$6:$O$15)*(D737&lt;=$O$6:$O$15),ROW($M$6:$M$15)-ROW($M$6)+1),1)),"XXXL"))</f>
        <v/>
      </c>
      <c r="J737" s="15" t="str">
        <f t="shared" si="23"/>
        <v/>
      </c>
    </row>
    <row r="738" spans="2:10" x14ac:dyDescent="0.25">
      <c r="B738" s="4"/>
      <c r="C738" s="5"/>
      <c r="D738" s="5"/>
      <c r="E738" s="5"/>
      <c r="F738" s="5"/>
      <c r="G738" s="10" t="str">
        <f t="shared" si="22"/>
        <v/>
      </c>
      <c r="H738" s="5"/>
      <c r="I738" s="11" t="str" cm="1">
        <f t="array" ref="I738">IF((D738="")*(E738="")*(F738="")*(G738="")*(H738=""),"",IFERROR(INDEX($M$6:$M$15,SMALL(IF((H738&lt;=$N$6:$N$15)*(G738&lt;=$P$6:$P$15)*(F738&lt;=$O$6:$O$15)*(E738&lt;=$O$6:$O$15)*(D738&lt;=$O$6:$O$15),ROW($M$6:$M$15)-ROW($M$6)+1),1)),"XXXL"))</f>
        <v/>
      </c>
      <c r="J738" s="15" t="str">
        <f t="shared" si="23"/>
        <v/>
      </c>
    </row>
    <row r="739" spans="2:10" x14ac:dyDescent="0.25">
      <c r="B739" s="4"/>
      <c r="C739" s="5"/>
      <c r="D739" s="5"/>
      <c r="E739" s="5"/>
      <c r="F739" s="5"/>
      <c r="G739" s="10" t="str">
        <f t="shared" si="22"/>
        <v/>
      </c>
      <c r="H739" s="5"/>
      <c r="I739" s="11" t="str" cm="1">
        <f t="array" ref="I739">IF((D739="")*(E739="")*(F739="")*(G739="")*(H739=""),"",IFERROR(INDEX($M$6:$M$15,SMALL(IF((H739&lt;=$N$6:$N$15)*(G739&lt;=$P$6:$P$15)*(F739&lt;=$O$6:$O$15)*(E739&lt;=$O$6:$O$15)*(D739&lt;=$O$6:$O$15),ROW($M$6:$M$15)-ROW($M$6)+1),1)),"XXXL"))</f>
        <v/>
      </c>
      <c r="J739" s="15" t="str">
        <f t="shared" si="23"/>
        <v/>
      </c>
    </row>
    <row r="740" spans="2:10" x14ac:dyDescent="0.25">
      <c r="B740" s="4"/>
      <c r="C740" s="5"/>
      <c r="D740" s="5"/>
      <c r="E740" s="5"/>
      <c r="F740" s="5"/>
      <c r="G740" s="10" t="str">
        <f t="shared" si="22"/>
        <v/>
      </c>
      <c r="H740" s="5"/>
      <c r="I740" s="11" t="str" cm="1">
        <f t="array" ref="I740">IF((D740="")*(E740="")*(F740="")*(G740="")*(H740=""),"",IFERROR(INDEX($M$6:$M$15,SMALL(IF((H740&lt;=$N$6:$N$15)*(G740&lt;=$P$6:$P$15)*(F740&lt;=$O$6:$O$15)*(E740&lt;=$O$6:$O$15)*(D740&lt;=$O$6:$O$15),ROW($M$6:$M$15)-ROW($M$6)+1),1)),"XXXL"))</f>
        <v/>
      </c>
      <c r="J740" s="15" t="str">
        <f t="shared" si="23"/>
        <v/>
      </c>
    </row>
    <row r="741" spans="2:10" x14ac:dyDescent="0.25">
      <c r="B741" s="4"/>
      <c r="C741" s="5"/>
      <c r="D741" s="5"/>
      <c r="E741" s="5"/>
      <c r="F741" s="5"/>
      <c r="G741" s="10" t="str">
        <f t="shared" si="22"/>
        <v/>
      </c>
      <c r="H741" s="5"/>
      <c r="I741" s="11" t="str" cm="1">
        <f t="array" ref="I741">IF((D741="")*(E741="")*(F741="")*(G741="")*(H741=""),"",IFERROR(INDEX($M$6:$M$15,SMALL(IF((H741&lt;=$N$6:$N$15)*(G741&lt;=$P$6:$P$15)*(F741&lt;=$O$6:$O$15)*(E741&lt;=$O$6:$O$15)*(D741&lt;=$O$6:$O$15),ROW($M$6:$M$15)-ROW($M$6)+1),1)),"XXXL"))</f>
        <v/>
      </c>
      <c r="J741" s="15" t="str">
        <f t="shared" si="23"/>
        <v/>
      </c>
    </row>
    <row r="742" spans="2:10" x14ac:dyDescent="0.25">
      <c r="B742" s="4"/>
      <c r="C742" s="5"/>
      <c r="D742" s="5"/>
      <c r="E742" s="5"/>
      <c r="F742" s="5"/>
      <c r="G742" s="10" t="str">
        <f t="shared" si="22"/>
        <v/>
      </c>
      <c r="H742" s="5"/>
      <c r="I742" s="11" t="str" cm="1">
        <f t="array" ref="I742">IF((D742="")*(E742="")*(F742="")*(G742="")*(H742=""),"",IFERROR(INDEX($M$6:$M$15,SMALL(IF((H742&lt;=$N$6:$N$15)*(G742&lt;=$P$6:$P$15)*(F742&lt;=$O$6:$O$15)*(E742&lt;=$O$6:$O$15)*(D742&lt;=$O$6:$O$15),ROW($M$6:$M$15)-ROW($M$6)+1),1)),"XXXL"))</f>
        <v/>
      </c>
      <c r="J742" s="15" t="str">
        <f t="shared" si="23"/>
        <v/>
      </c>
    </row>
    <row r="743" spans="2:10" x14ac:dyDescent="0.25">
      <c r="B743" s="4"/>
      <c r="C743" s="5"/>
      <c r="D743" s="5"/>
      <c r="E743" s="5"/>
      <c r="F743" s="5"/>
      <c r="G743" s="10" t="str">
        <f t="shared" si="22"/>
        <v/>
      </c>
      <c r="H743" s="5"/>
      <c r="I743" s="11" t="str" cm="1">
        <f t="array" ref="I743">IF((D743="")*(E743="")*(F743="")*(G743="")*(H743=""),"",IFERROR(INDEX($M$6:$M$15,SMALL(IF((H743&lt;=$N$6:$N$15)*(G743&lt;=$P$6:$P$15)*(F743&lt;=$O$6:$O$15)*(E743&lt;=$O$6:$O$15)*(D743&lt;=$O$6:$O$15),ROW($M$6:$M$15)-ROW($M$6)+1),1)),"XXXL"))</f>
        <v/>
      </c>
      <c r="J743" s="15" t="str">
        <f t="shared" si="23"/>
        <v/>
      </c>
    </row>
    <row r="744" spans="2:10" x14ac:dyDescent="0.25">
      <c r="B744" s="4"/>
      <c r="C744" s="5"/>
      <c r="D744" s="5"/>
      <c r="E744" s="5"/>
      <c r="F744" s="5"/>
      <c r="G744" s="10" t="str">
        <f t="shared" si="22"/>
        <v/>
      </c>
      <c r="H744" s="5"/>
      <c r="I744" s="11" t="str" cm="1">
        <f t="array" ref="I744">IF((D744="")*(E744="")*(F744="")*(G744="")*(H744=""),"",IFERROR(INDEX($M$6:$M$15,SMALL(IF((H744&lt;=$N$6:$N$15)*(G744&lt;=$P$6:$P$15)*(F744&lt;=$O$6:$O$15)*(E744&lt;=$O$6:$O$15)*(D744&lt;=$O$6:$O$15),ROW($M$6:$M$15)-ROW($M$6)+1),1)),"XXXL"))</f>
        <v/>
      </c>
      <c r="J744" s="15" t="str">
        <f t="shared" si="23"/>
        <v/>
      </c>
    </row>
    <row r="745" spans="2:10" x14ac:dyDescent="0.25">
      <c r="B745" s="4"/>
      <c r="C745" s="5"/>
      <c r="D745" s="5"/>
      <c r="E745" s="5"/>
      <c r="F745" s="5"/>
      <c r="G745" s="10" t="str">
        <f t="shared" si="22"/>
        <v/>
      </c>
      <c r="H745" s="5"/>
      <c r="I745" s="11" t="str" cm="1">
        <f t="array" ref="I745">IF((D745="")*(E745="")*(F745="")*(G745="")*(H745=""),"",IFERROR(INDEX($M$6:$M$15,SMALL(IF((H745&lt;=$N$6:$N$15)*(G745&lt;=$P$6:$P$15)*(F745&lt;=$O$6:$O$15)*(E745&lt;=$O$6:$O$15)*(D745&lt;=$O$6:$O$15),ROW($M$6:$M$15)-ROW($M$6)+1),1)),"XXXL"))</f>
        <v/>
      </c>
      <c r="J745" s="15" t="str">
        <f t="shared" si="23"/>
        <v/>
      </c>
    </row>
    <row r="746" spans="2:10" x14ac:dyDescent="0.25">
      <c r="B746" s="4"/>
      <c r="C746" s="5"/>
      <c r="D746" s="5"/>
      <c r="E746" s="5"/>
      <c r="F746" s="5"/>
      <c r="G746" s="10" t="str">
        <f t="shared" si="22"/>
        <v/>
      </c>
      <c r="H746" s="5"/>
      <c r="I746" s="11" t="str" cm="1">
        <f t="array" ref="I746">IF((D746="")*(E746="")*(F746="")*(G746="")*(H746=""),"",IFERROR(INDEX($M$6:$M$15,SMALL(IF((H746&lt;=$N$6:$N$15)*(G746&lt;=$P$6:$P$15)*(F746&lt;=$O$6:$O$15)*(E746&lt;=$O$6:$O$15)*(D746&lt;=$O$6:$O$15),ROW($M$6:$M$15)-ROW($M$6)+1),1)),"XXXL"))</f>
        <v/>
      </c>
      <c r="J746" s="15" t="str">
        <f t="shared" si="23"/>
        <v/>
      </c>
    </row>
    <row r="747" spans="2:10" x14ac:dyDescent="0.25">
      <c r="B747" s="4"/>
      <c r="C747" s="5"/>
      <c r="D747" s="5"/>
      <c r="E747" s="5"/>
      <c r="F747" s="5"/>
      <c r="G747" s="10" t="str">
        <f t="shared" si="22"/>
        <v/>
      </c>
      <c r="H747" s="5"/>
      <c r="I747" s="11" t="str" cm="1">
        <f t="array" ref="I747">IF((D747="")*(E747="")*(F747="")*(G747="")*(H747=""),"",IFERROR(INDEX($M$6:$M$15,SMALL(IF((H747&lt;=$N$6:$N$15)*(G747&lt;=$P$6:$P$15)*(F747&lt;=$O$6:$O$15)*(E747&lt;=$O$6:$O$15)*(D747&lt;=$O$6:$O$15),ROW($M$6:$M$15)-ROW($M$6)+1),1)),"XXXL"))</f>
        <v/>
      </c>
      <c r="J747" s="15" t="str">
        <f t="shared" si="23"/>
        <v/>
      </c>
    </row>
    <row r="748" spans="2:10" x14ac:dyDescent="0.25">
      <c r="B748" s="4"/>
      <c r="C748" s="5"/>
      <c r="D748" s="5"/>
      <c r="E748" s="5"/>
      <c r="F748" s="5"/>
      <c r="G748" s="10" t="str">
        <f t="shared" si="22"/>
        <v/>
      </c>
      <c r="H748" s="5"/>
      <c r="I748" s="11" t="str" cm="1">
        <f t="array" ref="I748">IF((D748="")*(E748="")*(F748="")*(G748="")*(H748=""),"",IFERROR(INDEX($M$6:$M$15,SMALL(IF((H748&lt;=$N$6:$N$15)*(G748&lt;=$P$6:$P$15)*(F748&lt;=$O$6:$O$15)*(E748&lt;=$O$6:$O$15)*(D748&lt;=$O$6:$O$15),ROW($M$6:$M$15)-ROW($M$6)+1),1)),"XXXL"))</f>
        <v/>
      </c>
      <c r="J748" s="15" t="str">
        <f t="shared" si="23"/>
        <v/>
      </c>
    </row>
    <row r="749" spans="2:10" x14ac:dyDescent="0.25">
      <c r="B749" s="4"/>
      <c r="C749" s="5"/>
      <c r="D749" s="5"/>
      <c r="E749" s="5"/>
      <c r="F749" s="5"/>
      <c r="G749" s="10" t="str">
        <f t="shared" si="22"/>
        <v/>
      </c>
      <c r="H749" s="5"/>
      <c r="I749" s="11" t="str" cm="1">
        <f t="array" ref="I749">IF((D749="")*(E749="")*(F749="")*(G749="")*(H749=""),"",IFERROR(INDEX($M$6:$M$15,SMALL(IF((H749&lt;=$N$6:$N$15)*(G749&lt;=$P$6:$P$15)*(F749&lt;=$O$6:$O$15)*(E749&lt;=$O$6:$O$15)*(D749&lt;=$O$6:$O$15),ROW($M$6:$M$15)-ROW($M$6)+1),1)),"XXXL"))</f>
        <v/>
      </c>
      <c r="J749" s="15" t="str">
        <f t="shared" si="23"/>
        <v/>
      </c>
    </row>
    <row r="750" spans="2:10" x14ac:dyDescent="0.25">
      <c r="B750" s="4"/>
      <c r="C750" s="5"/>
      <c r="D750" s="5"/>
      <c r="E750" s="5"/>
      <c r="F750" s="5"/>
      <c r="G750" s="10" t="str">
        <f t="shared" si="22"/>
        <v/>
      </c>
      <c r="H750" s="5"/>
      <c r="I750" s="11" t="str" cm="1">
        <f t="array" ref="I750">IF((D750="")*(E750="")*(F750="")*(G750="")*(H750=""),"",IFERROR(INDEX($M$6:$M$15,SMALL(IF((H750&lt;=$N$6:$N$15)*(G750&lt;=$P$6:$P$15)*(F750&lt;=$O$6:$O$15)*(E750&lt;=$O$6:$O$15)*(D750&lt;=$O$6:$O$15),ROW($M$6:$M$15)-ROW($M$6)+1),1)),"XXXL"))</f>
        <v/>
      </c>
      <c r="J750" s="15" t="str">
        <f t="shared" si="23"/>
        <v/>
      </c>
    </row>
    <row r="751" spans="2:10" x14ac:dyDescent="0.25">
      <c r="B751" s="4"/>
      <c r="C751" s="5"/>
      <c r="D751" s="5"/>
      <c r="E751" s="5"/>
      <c r="F751" s="5"/>
      <c r="G751" s="10" t="str">
        <f t="shared" si="22"/>
        <v/>
      </c>
      <c r="H751" s="5"/>
      <c r="I751" s="11" t="str" cm="1">
        <f t="array" ref="I751">IF((D751="")*(E751="")*(F751="")*(G751="")*(H751=""),"",IFERROR(INDEX($M$6:$M$15,SMALL(IF((H751&lt;=$N$6:$N$15)*(G751&lt;=$P$6:$P$15)*(F751&lt;=$O$6:$O$15)*(E751&lt;=$O$6:$O$15)*(D751&lt;=$O$6:$O$15),ROW($M$6:$M$15)-ROW($M$6)+1),1)),"XXXL"))</f>
        <v/>
      </c>
      <c r="J751" s="15" t="str">
        <f t="shared" si="23"/>
        <v/>
      </c>
    </row>
    <row r="752" spans="2:10" x14ac:dyDescent="0.25">
      <c r="B752" s="4"/>
      <c r="C752" s="5"/>
      <c r="D752" s="5"/>
      <c r="E752" s="5"/>
      <c r="F752" s="5"/>
      <c r="G752" s="10" t="str">
        <f t="shared" si="22"/>
        <v/>
      </c>
      <c r="H752" s="5"/>
      <c r="I752" s="11" t="str" cm="1">
        <f t="array" ref="I752">IF((D752="")*(E752="")*(F752="")*(G752="")*(H752=""),"",IFERROR(INDEX($M$6:$M$15,SMALL(IF((H752&lt;=$N$6:$N$15)*(G752&lt;=$P$6:$P$15)*(F752&lt;=$O$6:$O$15)*(E752&lt;=$O$6:$O$15)*(D752&lt;=$O$6:$O$15),ROW($M$6:$M$15)-ROW($M$6)+1),1)),"XXXL"))</f>
        <v/>
      </c>
      <c r="J752" s="15" t="str">
        <f t="shared" si="23"/>
        <v/>
      </c>
    </row>
    <row r="753" spans="2:10" x14ac:dyDescent="0.25">
      <c r="B753" s="4"/>
      <c r="C753" s="5"/>
      <c r="D753" s="5"/>
      <c r="E753" s="5"/>
      <c r="F753" s="5"/>
      <c r="G753" s="10" t="str">
        <f t="shared" si="22"/>
        <v/>
      </c>
      <c r="H753" s="5"/>
      <c r="I753" s="11" t="str" cm="1">
        <f t="array" ref="I753">IF((D753="")*(E753="")*(F753="")*(G753="")*(H753=""),"",IFERROR(INDEX($M$6:$M$15,SMALL(IF((H753&lt;=$N$6:$N$15)*(G753&lt;=$P$6:$P$15)*(F753&lt;=$O$6:$O$15)*(E753&lt;=$O$6:$O$15)*(D753&lt;=$O$6:$O$15),ROW($M$6:$M$15)-ROW($M$6)+1),1)),"XXXL"))</f>
        <v/>
      </c>
      <c r="J753" s="15" t="str">
        <f t="shared" si="23"/>
        <v/>
      </c>
    </row>
    <row r="754" spans="2:10" x14ac:dyDescent="0.25">
      <c r="B754" s="4"/>
      <c r="C754" s="5"/>
      <c r="D754" s="5"/>
      <c r="E754" s="5"/>
      <c r="F754" s="5"/>
      <c r="G754" s="10" t="str">
        <f t="shared" si="22"/>
        <v/>
      </c>
      <c r="H754" s="5"/>
      <c r="I754" s="11" t="str" cm="1">
        <f t="array" ref="I754">IF((D754="")*(E754="")*(F754="")*(G754="")*(H754=""),"",IFERROR(INDEX($M$6:$M$15,SMALL(IF((H754&lt;=$N$6:$N$15)*(G754&lt;=$P$6:$P$15)*(F754&lt;=$O$6:$O$15)*(E754&lt;=$O$6:$O$15)*(D754&lt;=$O$6:$O$15),ROW($M$6:$M$15)-ROW($M$6)+1),1)),"XXXL"))</f>
        <v/>
      </c>
      <c r="J754" s="15" t="str">
        <f t="shared" si="23"/>
        <v/>
      </c>
    </row>
    <row r="755" spans="2:10" x14ac:dyDescent="0.25">
      <c r="B755" s="4"/>
      <c r="C755" s="5"/>
      <c r="D755" s="5"/>
      <c r="E755" s="5"/>
      <c r="F755" s="5"/>
      <c r="G755" s="10" t="str">
        <f t="shared" si="22"/>
        <v/>
      </c>
      <c r="H755" s="5"/>
      <c r="I755" s="11" t="str" cm="1">
        <f t="array" ref="I755">IF((D755="")*(E755="")*(F755="")*(G755="")*(H755=""),"",IFERROR(INDEX($M$6:$M$15,SMALL(IF((H755&lt;=$N$6:$N$15)*(G755&lt;=$P$6:$P$15)*(F755&lt;=$O$6:$O$15)*(E755&lt;=$O$6:$O$15)*(D755&lt;=$O$6:$O$15),ROW($M$6:$M$15)-ROW($M$6)+1),1)),"XXXL"))</f>
        <v/>
      </c>
      <c r="J755" s="15" t="str">
        <f t="shared" si="23"/>
        <v/>
      </c>
    </row>
    <row r="756" spans="2:10" x14ac:dyDescent="0.25">
      <c r="B756" s="4"/>
      <c r="C756" s="5"/>
      <c r="D756" s="5"/>
      <c r="E756" s="5"/>
      <c r="F756" s="5"/>
      <c r="G756" s="10" t="str">
        <f t="shared" si="22"/>
        <v/>
      </c>
      <c r="H756" s="5"/>
      <c r="I756" s="11" t="str" cm="1">
        <f t="array" ref="I756">IF((D756="")*(E756="")*(F756="")*(G756="")*(H756=""),"",IFERROR(INDEX($M$6:$M$15,SMALL(IF((H756&lt;=$N$6:$N$15)*(G756&lt;=$P$6:$P$15)*(F756&lt;=$O$6:$O$15)*(E756&lt;=$O$6:$O$15)*(D756&lt;=$O$6:$O$15),ROW($M$6:$M$15)-ROW($M$6)+1),1)),"XXXL"))</f>
        <v/>
      </c>
      <c r="J756" s="15" t="str">
        <f t="shared" si="23"/>
        <v/>
      </c>
    </row>
    <row r="757" spans="2:10" x14ac:dyDescent="0.25">
      <c r="B757" s="4"/>
      <c r="C757" s="5"/>
      <c r="D757" s="5"/>
      <c r="E757" s="5"/>
      <c r="F757" s="5"/>
      <c r="G757" s="10" t="str">
        <f t="shared" si="22"/>
        <v/>
      </c>
      <c r="H757" s="5"/>
      <c r="I757" s="11" t="str" cm="1">
        <f t="array" ref="I757">IF((D757="")*(E757="")*(F757="")*(G757="")*(H757=""),"",IFERROR(INDEX($M$6:$M$15,SMALL(IF((H757&lt;=$N$6:$N$15)*(G757&lt;=$P$6:$P$15)*(F757&lt;=$O$6:$O$15)*(E757&lt;=$O$6:$O$15)*(D757&lt;=$O$6:$O$15),ROW($M$6:$M$15)-ROW($M$6)+1),1)),"XXXL"))</f>
        <v/>
      </c>
      <c r="J757" s="15" t="str">
        <f t="shared" si="23"/>
        <v/>
      </c>
    </row>
    <row r="758" spans="2:10" x14ac:dyDescent="0.25">
      <c r="B758" s="4"/>
      <c r="C758" s="5"/>
      <c r="D758" s="5"/>
      <c r="E758" s="5"/>
      <c r="F758" s="5"/>
      <c r="G758" s="10" t="str">
        <f t="shared" si="22"/>
        <v/>
      </c>
      <c r="H758" s="5"/>
      <c r="I758" s="11" t="str" cm="1">
        <f t="array" ref="I758">IF((D758="")*(E758="")*(F758="")*(G758="")*(H758=""),"",IFERROR(INDEX($M$6:$M$15,SMALL(IF((H758&lt;=$N$6:$N$15)*(G758&lt;=$P$6:$P$15)*(F758&lt;=$O$6:$O$15)*(E758&lt;=$O$6:$O$15)*(D758&lt;=$O$6:$O$15),ROW($M$6:$M$15)-ROW($M$6)+1),1)),"XXXL"))</f>
        <v/>
      </c>
      <c r="J758" s="15" t="str">
        <f t="shared" si="23"/>
        <v/>
      </c>
    </row>
    <row r="759" spans="2:10" x14ac:dyDescent="0.25">
      <c r="B759" s="4"/>
      <c r="C759" s="5"/>
      <c r="D759" s="5"/>
      <c r="E759" s="5"/>
      <c r="F759" s="5"/>
      <c r="G759" s="10" t="str">
        <f t="shared" si="22"/>
        <v/>
      </c>
      <c r="H759" s="5"/>
      <c r="I759" s="11" t="str" cm="1">
        <f t="array" ref="I759">IF((D759="")*(E759="")*(F759="")*(G759="")*(H759=""),"",IFERROR(INDEX($M$6:$M$15,SMALL(IF((H759&lt;=$N$6:$N$15)*(G759&lt;=$P$6:$P$15)*(F759&lt;=$O$6:$O$15)*(E759&lt;=$O$6:$O$15)*(D759&lt;=$O$6:$O$15),ROW($M$6:$M$15)-ROW($M$6)+1),1)),"XXXL"))</f>
        <v/>
      </c>
      <c r="J759" s="15" t="str">
        <f t="shared" si="23"/>
        <v/>
      </c>
    </row>
    <row r="760" spans="2:10" x14ac:dyDescent="0.25">
      <c r="B760" s="4"/>
      <c r="C760" s="5"/>
      <c r="D760" s="5"/>
      <c r="E760" s="5"/>
      <c r="F760" s="5"/>
      <c r="G760" s="10" t="str">
        <f t="shared" si="22"/>
        <v/>
      </c>
      <c r="H760" s="5"/>
      <c r="I760" s="11" t="str" cm="1">
        <f t="array" ref="I760">IF((D760="")*(E760="")*(F760="")*(G760="")*(H760=""),"",IFERROR(INDEX($M$6:$M$15,SMALL(IF((H760&lt;=$N$6:$N$15)*(G760&lt;=$P$6:$P$15)*(F760&lt;=$O$6:$O$15)*(E760&lt;=$O$6:$O$15)*(D760&lt;=$O$6:$O$15),ROW($M$6:$M$15)-ROW($M$6)+1),1)),"XXXL"))</f>
        <v/>
      </c>
      <c r="J760" s="15" t="str">
        <f t="shared" si="23"/>
        <v/>
      </c>
    </row>
    <row r="761" spans="2:10" x14ac:dyDescent="0.25">
      <c r="B761" s="4"/>
      <c r="C761" s="5"/>
      <c r="D761" s="5"/>
      <c r="E761" s="5"/>
      <c r="F761" s="5"/>
      <c r="G761" s="10" t="str">
        <f t="shared" si="22"/>
        <v/>
      </c>
      <c r="H761" s="5"/>
      <c r="I761" s="11" t="str" cm="1">
        <f t="array" ref="I761">IF((D761="")*(E761="")*(F761="")*(G761="")*(H761=""),"",IFERROR(INDEX($M$6:$M$15,SMALL(IF((H761&lt;=$N$6:$N$15)*(G761&lt;=$P$6:$P$15)*(F761&lt;=$O$6:$O$15)*(E761&lt;=$O$6:$O$15)*(D761&lt;=$O$6:$O$15),ROW($M$6:$M$15)-ROW($M$6)+1),1)),"XXXL"))</f>
        <v/>
      </c>
      <c r="J761" s="15" t="str">
        <f t="shared" si="23"/>
        <v/>
      </c>
    </row>
    <row r="762" spans="2:10" x14ac:dyDescent="0.25">
      <c r="B762" s="4"/>
      <c r="C762" s="5"/>
      <c r="D762" s="5"/>
      <c r="E762" s="5"/>
      <c r="F762" s="5"/>
      <c r="G762" s="10" t="str">
        <f t="shared" si="22"/>
        <v/>
      </c>
      <c r="H762" s="5"/>
      <c r="I762" s="11" t="str" cm="1">
        <f t="array" ref="I762">IF((D762="")*(E762="")*(F762="")*(G762="")*(H762=""),"",IFERROR(INDEX($M$6:$M$15,SMALL(IF((H762&lt;=$N$6:$N$15)*(G762&lt;=$P$6:$P$15)*(F762&lt;=$O$6:$O$15)*(E762&lt;=$O$6:$O$15)*(D762&lt;=$O$6:$O$15),ROW($M$6:$M$15)-ROW($M$6)+1),1)),"XXXL"))</f>
        <v/>
      </c>
      <c r="J762" s="15" t="str">
        <f t="shared" si="23"/>
        <v/>
      </c>
    </row>
    <row r="763" spans="2:10" x14ac:dyDescent="0.25">
      <c r="B763" s="4"/>
      <c r="C763" s="5"/>
      <c r="D763" s="5"/>
      <c r="E763" s="5"/>
      <c r="F763" s="5"/>
      <c r="G763" s="10" t="str">
        <f t="shared" si="22"/>
        <v/>
      </c>
      <c r="H763" s="5"/>
      <c r="I763" s="11" t="str" cm="1">
        <f t="array" ref="I763">IF((D763="")*(E763="")*(F763="")*(G763="")*(H763=""),"",IFERROR(INDEX($M$6:$M$15,SMALL(IF((H763&lt;=$N$6:$N$15)*(G763&lt;=$P$6:$P$15)*(F763&lt;=$O$6:$O$15)*(E763&lt;=$O$6:$O$15)*(D763&lt;=$O$6:$O$15),ROW($M$6:$M$15)-ROW($M$6)+1),1)),"XXXL"))</f>
        <v/>
      </c>
      <c r="J763" s="15" t="str">
        <f t="shared" si="23"/>
        <v/>
      </c>
    </row>
    <row r="764" spans="2:10" x14ac:dyDescent="0.25">
      <c r="B764" s="4"/>
      <c r="C764" s="5"/>
      <c r="D764" s="5"/>
      <c r="E764" s="5"/>
      <c r="F764" s="5"/>
      <c r="G764" s="10" t="str">
        <f t="shared" si="22"/>
        <v/>
      </c>
      <c r="H764" s="5"/>
      <c r="I764" s="11" t="str" cm="1">
        <f t="array" ref="I764">IF((D764="")*(E764="")*(F764="")*(G764="")*(H764=""),"",IFERROR(INDEX($M$6:$M$15,SMALL(IF((H764&lt;=$N$6:$N$15)*(G764&lt;=$P$6:$P$15)*(F764&lt;=$O$6:$O$15)*(E764&lt;=$O$6:$O$15)*(D764&lt;=$O$6:$O$15),ROW($M$6:$M$15)-ROW($M$6)+1),1)),"XXXL"))</f>
        <v/>
      </c>
      <c r="J764" s="15" t="str">
        <f t="shared" si="23"/>
        <v/>
      </c>
    </row>
    <row r="765" spans="2:10" x14ac:dyDescent="0.25">
      <c r="B765" s="4"/>
      <c r="C765" s="5"/>
      <c r="D765" s="5"/>
      <c r="E765" s="5"/>
      <c r="F765" s="5"/>
      <c r="G765" s="10" t="str">
        <f t="shared" si="22"/>
        <v/>
      </c>
      <c r="H765" s="5"/>
      <c r="I765" s="11" t="str" cm="1">
        <f t="array" ref="I765">IF((D765="")*(E765="")*(F765="")*(G765="")*(H765=""),"",IFERROR(INDEX($M$6:$M$15,SMALL(IF((H765&lt;=$N$6:$N$15)*(G765&lt;=$P$6:$P$15)*(F765&lt;=$O$6:$O$15)*(E765&lt;=$O$6:$O$15)*(D765&lt;=$O$6:$O$15),ROW($M$6:$M$15)-ROW($M$6)+1),1)),"XXXL"))</f>
        <v/>
      </c>
      <c r="J765" s="15" t="str">
        <f t="shared" si="23"/>
        <v/>
      </c>
    </row>
    <row r="766" spans="2:10" x14ac:dyDescent="0.25">
      <c r="B766" s="4"/>
      <c r="C766" s="5"/>
      <c r="D766" s="5"/>
      <c r="E766" s="5"/>
      <c r="F766" s="5"/>
      <c r="G766" s="10" t="str">
        <f t="shared" si="22"/>
        <v/>
      </c>
      <c r="H766" s="5"/>
      <c r="I766" s="11" t="str" cm="1">
        <f t="array" ref="I766">IF((D766="")*(E766="")*(F766="")*(G766="")*(H766=""),"",IFERROR(INDEX($M$6:$M$15,SMALL(IF((H766&lt;=$N$6:$N$15)*(G766&lt;=$P$6:$P$15)*(F766&lt;=$O$6:$O$15)*(E766&lt;=$O$6:$O$15)*(D766&lt;=$O$6:$O$15),ROW($M$6:$M$15)-ROW($M$6)+1),1)),"XXXL"))</f>
        <v/>
      </c>
      <c r="J766" s="15" t="str">
        <f t="shared" si="23"/>
        <v/>
      </c>
    </row>
    <row r="767" spans="2:10" x14ac:dyDescent="0.25">
      <c r="B767" s="4"/>
      <c r="C767" s="5"/>
      <c r="D767" s="5"/>
      <c r="E767" s="5"/>
      <c r="F767" s="5"/>
      <c r="G767" s="10" t="str">
        <f t="shared" si="22"/>
        <v/>
      </c>
      <c r="H767" s="5"/>
      <c r="I767" s="11" t="str" cm="1">
        <f t="array" ref="I767">IF((D767="")*(E767="")*(F767="")*(G767="")*(H767=""),"",IFERROR(INDEX($M$6:$M$15,SMALL(IF((H767&lt;=$N$6:$N$15)*(G767&lt;=$P$6:$P$15)*(F767&lt;=$O$6:$O$15)*(E767&lt;=$O$6:$O$15)*(D767&lt;=$O$6:$O$15),ROW($M$6:$M$15)-ROW($M$6)+1),1)),"XXXL"))</f>
        <v/>
      </c>
      <c r="J767" s="15" t="str">
        <f t="shared" si="23"/>
        <v/>
      </c>
    </row>
    <row r="768" spans="2:10" x14ac:dyDescent="0.25">
      <c r="B768" s="4"/>
      <c r="C768" s="5"/>
      <c r="D768" s="5"/>
      <c r="E768" s="5"/>
      <c r="F768" s="5"/>
      <c r="G768" s="10" t="str">
        <f t="shared" si="22"/>
        <v/>
      </c>
      <c r="H768" s="5"/>
      <c r="I768" s="11" t="str" cm="1">
        <f t="array" ref="I768">IF((D768="")*(E768="")*(F768="")*(G768="")*(H768=""),"",IFERROR(INDEX($M$6:$M$15,SMALL(IF((H768&lt;=$N$6:$N$15)*(G768&lt;=$P$6:$P$15)*(F768&lt;=$O$6:$O$15)*(E768&lt;=$O$6:$O$15)*(D768&lt;=$O$6:$O$15),ROW($M$6:$M$15)-ROW($M$6)+1),1)),"XXXL"))</f>
        <v/>
      </c>
      <c r="J768" s="15" t="str">
        <f t="shared" si="23"/>
        <v/>
      </c>
    </row>
    <row r="769" spans="2:10" x14ac:dyDescent="0.25">
      <c r="B769" s="4"/>
      <c r="C769" s="5"/>
      <c r="D769" s="5"/>
      <c r="E769" s="5"/>
      <c r="F769" s="5"/>
      <c r="G769" s="10" t="str">
        <f t="shared" si="22"/>
        <v/>
      </c>
      <c r="H769" s="5"/>
      <c r="I769" s="11" t="str" cm="1">
        <f t="array" ref="I769">IF((D769="")*(E769="")*(F769="")*(G769="")*(H769=""),"",IFERROR(INDEX($M$6:$M$15,SMALL(IF((H769&lt;=$N$6:$N$15)*(G769&lt;=$P$6:$P$15)*(F769&lt;=$O$6:$O$15)*(E769&lt;=$O$6:$O$15)*(D769&lt;=$O$6:$O$15),ROW($M$6:$M$15)-ROW($M$6)+1),1)),"XXXL"))</f>
        <v/>
      </c>
      <c r="J769" s="15" t="str">
        <f t="shared" si="23"/>
        <v/>
      </c>
    </row>
    <row r="770" spans="2:10" x14ac:dyDescent="0.25">
      <c r="B770" s="4"/>
      <c r="C770" s="5"/>
      <c r="D770" s="5"/>
      <c r="E770" s="5"/>
      <c r="F770" s="5"/>
      <c r="G770" s="10" t="str">
        <f t="shared" si="22"/>
        <v/>
      </c>
      <c r="H770" s="5"/>
      <c r="I770" s="11" t="str" cm="1">
        <f t="array" ref="I770">IF((D770="")*(E770="")*(F770="")*(G770="")*(H770=""),"",IFERROR(INDEX($M$6:$M$15,SMALL(IF((H770&lt;=$N$6:$N$15)*(G770&lt;=$P$6:$P$15)*(F770&lt;=$O$6:$O$15)*(E770&lt;=$O$6:$O$15)*(D770&lt;=$O$6:$O$15),ROW($M$6:$M$15)-ROW($M$6)+1),1)),"XXXL"))</f>
        <v/>
      </c>
      <c r="J770" s="15" t="str">
        <f t="shared" si="23"/>
        <v/>
      </c>
    </row>
    <row r="771" spans="2:10" x14ac:dyDescent="0.25">
      <c r="B771" s="4"/>
      <c r="C771" s="5"/>
      <c r="D771" s="5"/>
      <c r="E771" s="5"/>
      <c r="F771" s="5"/>
      <c r="G771" s="10" t="str">
        <f t="shared" si="22"/>
        <v/>
      </c>
      <c r="H771" s="5"/>
      <c r="I771" s="11" t="str" cm="1">
        <f t="array" ref="I771">IF((D771="")*(E771="")*(F771="")*(G771="")*(H771=""),"",IFERROR(INDEX($M$6:$M$15,SMALL(IF((H771&lt;=$N$6:$N$15)*(G771&lt;=$P$6:$P$15)*(F771&lt;=$O$6:$O$15)*(E771&lt;=$O$6:$O$15)*(D771&lt;=$O$6:$O$15),ROW($M$6:$M$15)-ROW($M$6)+1),1)),"XXXL"))</f>
        <v/>
      </c>
      <c r="J771" s="15" t="str">
        <f t="shared" si="23"/>
        <v/>
      </c>
    </row>
    <row r="772" spans="2:10" x14ac:dyDescent="0.25">
      <c r="B772" s="4"/>
      <c r="C772" s="5"/>
      <c r="D772" s="5"/>
      <c r="E772" s="5"/>
      <c r="F772" s="5"/>
      <c r="G772" s="10" t="str">
        <f t="shared" si="22"/>
        <v/>
      </c>
      <c r="H772" s="5"/>
      <c r="I772" s="11" t="str" cm="1">
        <f t="array" ref="I772">IF((D772="")*(E772="")*(F772="")*(G772="")*(H772=""),"",IFERROR(INDEX($M$6:$M$15,SMALL(IF((H772&lt;=$N$6:$N$15)*(G772&lt;=$P$6:$P$15)*(F772&lt;=$O$6:$O$15)*(E772&lt;=$O$6:$O$15)*(D772&lt;=$O$6:$O$15),ROW($M$6:$M$15)-ROW($M$6)+1),1)),"XXXL"))</f>
        <v/>
      </c>
      <c r="J772" s="15" t="str">
        <f t="shared" si="23"/>
        <v/>
      </c>
    </row>
    <row r="773" spans="2:10" x14ac:dyDescent="0.25">
      <c r="B773" s="4"/>
      <c r="C773" s="5"/>
      <c r="D773" s="5"/>
      <c r="E773" s="5"/>
      <c r="F773" s="5"/>
      <c r="G773" s="10" t="str">
        <f t="shared" si="22"/>
        <v/>
      </c>
      <c r="H773" s="5"/>
      <c r="I773" s="11" t="str" cm="1">
        <f t="array" ref="I773">IF((D773="")*(E773="")*(F773="")*(G773="")*(H773=""),"",IFERROR(INDEX($M$6:$M$15,SMALL(IF((H773&lt;=$N$6:$N$15)*(G773&lt;=$P$6:$P$15)*(F773&lt;=$O$6:$O$15)*(E773&lt;=$O$6:$O$15)*(D773&lt;=$O$6:$O$15),ROW($M$6:$M$15)-ROW($M$6)+1),1)),"XXXL"))</f>
        <v/>
      </c>
      <c r="J773" s="15" t="str">
        <f t="shared" si="23"/>
        <v/>
      </c>
    </row>
    <row r="774" spans="2:10" x14ac:dyDescent="0.25">
      <c r="B774" s="4"/>
      <c r="C774" s="5"/>
      <c r="D774" s="5"/>
      <c r="E774" s="5"/>
      <c r="F774" s="5"/>
      <c r="G774" s="10" t="str">
        <f t="shared" si="22"/>
        <v/>
      </c>
      <c r="H774" s="5"/>
      <c r="I774" s="11" t="str" cm="1">
        <f t="array" ref="I774">IF((D774="")*(E774="")*(F774="")*(G774="")*(H774=""),"",IFERROR(INDEX($M$6:$M$15,SMALL(IF((H774&lt;=$N$6:$N$15)*(G774&lt;=$P$6:$P$15)*(F774&lt;=$O$6:$O$15)*(E774&lt;=$O$6:$O$15)*(D774&lt;=$O$6:$O$15),ROW($M$6:$M$15)-ROW($M$6)+1),1)),"XXXL"))</f>
        <v/>
      </c>
      <c r="J774" s="15" t="str">
        <f t="shared" si="23"/>
        <v/>
      </c>
    </row>
    <row r="775" spans="2:10" x14ac:dyDescent="0.25">
      <c r="B775" s="4"/>
      <c r="C775" s="5"/>
      <c r="D775" s="5"/>
      <c r="E775" s="5"/>
      <c r="F775" s="5"/>
      <c r="G775" s="10" t="str">
        <f t="shared" ref="G775:G838" si="24">IFERROR(IF(D775*E775*F775/1000000,D775*E775*F775/1000000,""),"")</f>
        <v/>
      </c>
      <c r="H775" s="5"/>
      <c r="I775" s="11" t="str" cm="1">
        <f t="array" ref="I775">IF((D775="")*(E775="")*(F775="")*(G775="")*(H775=""),"",IFERROR(INDEX($M$6:$M$15,SMALL(IF((H775&lt;=$N$6:$N$15)*(G775&lt;=$P$6:$P$15)*(F775&lt;=$O$6:$O$15)*(E775&lt;=$O$6:$O$15)*(D775&lt;=$O$6:$O$15),ROW($M$6:$M$15)-ROW($M$6)+1),1)),"XXXL"))</f>
        <v/>
      </c>
      <c r="J775" s="15" t="str">
        <f t="shared" ref="J775:J838" si="25">IFERROR(VLOOKUP(I775,$M$6:$Q$15,5,0)*C775,"")</f>
        <v/>
      </c>
    </row>
    <row r="776" spans="2:10" x14ac:dyDescent="0.25">
      <c r="B776" s="4"/>
      <c r="C776" s="5"/>
      <c r="D776" s="5"/>
      <c r="E776" s="5"/>
      <c r="F776" s="5"/>
      <c r="G776" s="10" t="str">
        <f t="shared" si="24"/>
        <v/>
      </c>
      <c r="H776" s="5"/>
      <c r="I776" s="11" t="str" cm="1">
        <f t="array" ref="I776">IF((D776="")*(E776="")*(F776="")*(G776="")*(H776=""),"",IFERROR(INDEX($M$6:$M$15,SMALL(IF((H776&lt;=$N$6:$N$15)*(G776&lt;=$P$6:$P$15)*(F776&lt;=$O$6:$O$15)*(E776&lt;=$O$6:$O$15)*(D776&lt;=$O$6:$O$15),ROW($M$6:$M$15)-ROW($M$6)+1),1)),"XXXL"))</f>
        <v/>
      </c>
      <c r="J776" s="15" t="str">
        <f t="shared" si="25"/>
        <v/>
      </c>
    </row>
    <row r="777" spans="2:10" x14ac:dyDescent="0.25">
      <c r="B777" s="4"/>
      <c r="C777" s="5"/>
      <c r="D777" s="5"/>
      <c r="E777" s="5"/>
      <c r="F777" s="5"/>
      <c r="G777" s="10" t="str">
        <f t="shared" si="24"/>
        <v/>
      </c>
      <c r="H777" s="5"/>
      <c r="I777" s="11" t="str" cm="1">
        <f t="array" ref="I777">IF((D777="")*(E777="")*(F777="")*(G777="")*(H777=""),"",IFERROR(INDEX($M$6:$M$15,SMALL(IF((H777&lt;=$N$6:$N$15)*(G777&lt;=$P$6:$P$15)*(F777&lt;=$O$6:$O$15)*(E777&lt;=$O$6:$O$15)*(D777&lt;=$O$6:$O$15),ROW($M$6:$M$15)-ROW($M$6)+1),1)),"XXXL"))</f>
        <v/>
      </c>
      <c r="J777" s="15" t="str">
        <f t="shared" si="25"/>
        <v/>
      </c>
    </row>
    <row r="778" spans="2:10" x14ac:dyDescent="0.25">
      <c r="B778" s="4"/>
      <c r="C778" s="5"/>
      <c r="D778" s="5"/>
      <c r="E778" s="5"/>
      <c r="F778" s="5"/>
      <c r="G778" s="10" t="str">
        <f t="shared" si="24"/>
        <v/>
      </c>
      <c r="H778" s="5"/>
      <c r="I778" s="11" t="str" cm="1">
        <f t="array" ref="I778">IF((D778="")*(E778="")*(F778="")*(G778="")*(H778=""),"",IFERROR(INDEX($M$6:$M$15,SMALL(IF((H778&lt;=$N$6:$N$15)*(G778&lt;=$P$6:$P$15)*(F778&lt;=$O$6:$O$15)*(E778&lt;=$O$6:$O$15)*(D778&lt;=$O$6:$O$15),ROW($M$6:$M$15)-ROW($M$6)+1),1)),"XXXL"))</f>
        <v/>
      </c>
      <c r="J778" s="15" t="str">
        <f t="shared" si="25"/>
        <v/>
      </c>
    </row>
    <row r="779" spans="2:10" x14ac:dyDescent="0.25">
      <c r="B779" s="4"/>
      <c r="C779" s="5"/>
      <c r="D779" s="5"/>
      <c r="E779" s="5"/>
      <c r="F779" s="5"/>
      <c r="G779" s="10" t="str">
        <f t="shared" si="24"/>
        <v/>
      </c>
      <c r="H779" s="5"/>
      <c r="I779" s="11" t="str" cm="1">
        <f t="array" ref="I779">IF((D779="")*(E779="")*(F779="")*(G779="")*(H779=""),"",IFERROR(INDEX($M$6:$M$15,SMALL(IF((H779&lt;=$N$6:$N$15)*(G779&lt;=$P$6:$P$15)*(F779&lt;=$O$6:$O$15)*(E779&lt;=$O$6:$O$15)*(D779&lt;=$O$6:$O$15),ROW($M$6:$M$15)-ROW($M$6)+1),1)),"XXXL"))</f>
        <v/>
      </c>
      <c r="J779" s="15" t="str">
        <f t="shared" si="25"/>
        <v/>
      </c>
    </row>
    <row r="780" spans="2:10" x14ac:dyDescent="0.25">
      <c r="B780" s="4"/>
      <c r="C780" s="5"/>
      <c r="D780" s="5"/>
      <c r="E780" s="5"/>
      <c r="F780" s="5"/>
      <c r="G780" s="10" t="str">
        <f t="shared" si="24"/>
        <v/>
      </c>
      <c r="H780" s="5"/>
      <c r="I780" s="11" t="str" cm="1">
        <f t="array" ref="I780">IF((D780="")*(E780="")*(F780="")*(G780="")*(H780=""),"",IFERROR(INDEX($M$6:$M$15,SMALL(IF((H780&lt;=$N$6:$N$15)*(G780&lt;=$P$6:$P$15)*(F780&lt;=$O$6:$O$15)*(E780&lt;=$O$6:$O$15)*(D780&lt;=$O$6:$O$15),ROW($M$6:$M$15)-ROW($M$6)+1),1)),"XXXL"))</f>
        <v/>
      </c>
      <c r="J780" s="15" t="str">
        <f t="shared" si="25"/>
        <v/>
      </c>
    </row>
    <row r="781" spans="2:10" x14ac:dyDescent="0.25">
      <c r="B781" s="4"/>
      <c r="C781" s="5"/>
      <c r="D781" s="5"/>
      <c r="E781" s="5"/>
      <c r="F781" s="5"/>
      <c r="G781" s="10" t="str">
        <f t="shared" si="24"/>
        <v/>
      </c>
      <c r="H781" s="5"/>
      <c r="I781" s="11" t="str" cm="1">
        <f t="array" ref="I781">IF((D781="")*(E781="")*(F781="")*(G781="")*(H781=""),"",IFERROR(INDEX($M$6:$M$15,SMALL(IF((H781&lt;=$N$6:$N$15)*(G781&lt;=$P$6:$P$15)*(F781&lt;=$O$6:$O$15)*(E781&lt;=$O$6:$O$15)*(D781&lt;=$O$6:$O$15),ROW($M$6:$M$15)-ROW($M$6)+1),1)),"XXXL"))</f>
        <v/>
      </c>
      <c r="J781" s="15" t="str">
        <f t="shared" si="25"/>
        <v/>
      </c>
    </row>
    <row r="782" spans="2:10" x14ac:dyDescent="0.25">
      <c r="B782" s="4"/>
      <c r="C782" s="5"/>
      <c r="D782" s="5"/>
      <c r="E782" s="5"/>
      <c r="F782" s="5"/>
      <c r="G782" s="10" t="str">
        <f t="shared" si="24"/>
        <v/>
      </c>
      <c r="H782" s="5"/>
      <c r="I782" s="11" t="str" cm="1">
        <f t="array" ref="I782">IF((D782="")*(E782="")*(F782="")*(G782="")*(H782=""),"",IFERROR(INDEX($M$6:$M$15,SMALL(IF((H782&lt;=$N$6:$N$15)*(G782&lt;=$P$6:$P$15)*(F782&lt;=$O$6:$O$15)*(E782&lt;=$O$6:$O$15)*(D782&lt;=$O$6:$O$15),ROW($M$6:$M$15)-ROW($M$6)+1),1)),"XXXL"))</f>
        <v/>
      </c>
      <c r="J782" s="15" t="str">
        <f t="shared" si="25"/>
        <v/>
      </c>
    </row>
    <row r="783" spans="2:10" x14ac:dyDescent="0.25">
      <c r="B783" s="4"/>
      <c r="C783" s="5"/>
      <c r="D783" s="5"/>
      <c r="E783" s="5"/>
      <c r="F783" s="5"/>
      <c r="G783" s="10" t="str">
        <f t="shared" si="24"/>
        <v/>
      </c>
      <c r="H783" s="5"/>
      <c r="I783" s="11" t="str" cm="1">
        <f t="array" ref="I783">IF((D783="")*(E783="")*(F783="")*(G783="")*(H783=""),"",IFERROR(INDEX($M$6:$M$15,SMALL(IF((H783&lt;=$N$6:$N$15)*(G783&lt;=$P$6:$P$15)*(F783&lt;=$O$6:$O$15)*(E783&lt;=$O$6:$O$15)*(D783&lt;=$O$6:$O$15),ROW($M$6:$M$15)-ROW($M$6)+1),1)),"XXXL"))</f>
        <v/>
      </c>
      <c r="J783" s="15" t="str">
        <f t="shared" si="25"/>
        <v/>
      </c>
    </row>
    <row r="784" spans="2:10" x14ac:dyDescent="0.25">
      <c r="B784" s="4"/>
      <c r="C784" s="5"/>
      <c r="D784" s="5"/>
      <c r="E784" s="5"/>
      <c r="F784" s="5"/>
      <c r="G784" s="10" t="str">
        <f t="shared" si="24"/>
        <v/>
      </c>
      <c r="H784" s="5"/>
      <c r="I784" s="11" t="str" cm="1">
        <f t="array" ref="I784">IF((D784="")*(E784="")*(F784="")*(G784="")*(H784=""),"",IFERROR(INDEX($M$6:$M$15,SMALL(IF((H784&lt;=$N$6:$N$15)*(G784&lt;=$P$6:$P$15)*(F784&lt;=$O$6:$O$15)*(E784&lt;=$O$6:$O$15)*(D784&lt;=$O$6:$O$15),ROW($M$6:$M$15)-ROW($M$6)+1),1)),"XXXL"))</f>
        <v/>
      </c>
      <c r="J784" s="15" t="str">
        <f t="shared" si="25"/>
        <v/>
      </c>
    </row>
    <row r="785" spans="2:10" x14ac:dyDescent="0.25">
      <c r="B785" s="4"/>
      <c r="C785" s="5"/>
      <c r="D785" s="5"/>
      <c r="E785" s="5"/>
      <c r="F785" s="5"/>
      <c r="G785" s="10" t="str">
        <f t="shared" si="24"/>
        <v/>
      </c>
      <c r="H785" s="5"/>
      <c r="I785" s="11" t="str" cm="1">
        <f t="array" ref="I785">IF((D785="")*(E785="")*(F785="")*(G785="")*(H785=""),"",IFERROR(INDEX($M$6:$M$15,SMALL(IF((H785&lt;=$N$6:$N$15)*(G785&lt;=$P$6:$P$15)*(F785&lt;=$O$6:$O$15)*(E785&lt;=$O$6:$O$15)*(D785&lt;=$O$6:$O$15),ROW($M$6:$M$15)-ROW($M$6)+1),1)),"XXXL"))</f>
        <v/>
      </c>
      <c r="J785" s="15" t="str">
        <f t="shared" si="25"/>
        <v/>
      </c>
    </row>
    <row r="786" spans="2:10" x14ac:dyDescent="0.25">
      <c r="B786" s="4"/>
      <c r="C786" s="5"/>
      <c r="D786" s="5"/>
      <c r="E786" s="5"/>
      <c r="F786" s="5"/>
      <c r="G786" s="10" t="str">
        <f t="shared" si="24"/>
        <v/>
      </c>
      <c r="H786" s="5"/>
      <c r="I786" s="11" t="str" cm="1">
        <f t="array" ref="I786">IF((D786="")*(E786="")*(F786="")*(G786="")*(H786=""),"",IFERROR(INDEX($M$6:$M$15,SMALL(IF((H786&lt;=$N$6:$N$15)*(G786&lt;=$P$6:$P$15)*(F786&lt;=$O$6:$O$15)*(E786&lt;=$O$6:$O$15)*(D786&lt;=$O$6:$O$15),ROW($M$6:$M$15)-ROW($M$6)+1),1)),"XXXL"))</f>
        <v/>
      </c>
      <c r="J786" s="15" t="str">
        <f t="shared" si="25"/>
        <v/>
      </c>
    </row>
    <row r="787" spans="2:10" x14ac:dyDescent="0.25">
      <c r="B787" s="4"/>
      <c r="C787" s="5"/>
      <c r="D787" s="5"/>
      <c r="E787" s="5"/>
      <c r="F787" s="5"/>
      <c r="G787" s="10" t="str">
        <f t="shared" si="24"/>
        <v/>
      </c>
      <c r="H787" s="5"/>
      <c r="I787" s="11" t="str" cm="1">
        <f t="array" ref="I787">IF((D787="")*(E787="")*(F787="")*(G787="")*(H787=""),"",IFERROR(INDEX($M$6:$M$15,SMALL(IF((H787&lt;=$N$6:$N$15)*(G787&lt;=$P$6:$P$15)*(F787&lt;=$O$6:$O$15)*(E787&lt;=$O$6:$O$15)*(D787&lt;=$O$6:$O$15),ROW($M$6:$M$15)-ROW($M$6)+1),1)),"XXXL"))</f>
        <v/>
      </c>
      <c r="J787" s="15" t="str">
        <f t="shared" si="25"/>
        <v/>
      </c>
    </row>
    <row r="788" spans="2:10" x14ac:dyDescent="0.25">
      <c r="B788" s="4"/>
      <c r="C788" s="5"/>
      <c r="D788" s="5"/>
      <c r="E788" s="5"/>
      <c r="F788" s="5"/>
      <c r="G788" s="10" t="str">
        <f t="shared" si="24"/>
        <v/>
      </c>
      <c r="H788" s="5"/>
      <c r="I788" s="11" t="str" cm="1">
        <f t="array" ref="I788">IF((D788="")*(E788="")*(F788="")*(G788="")*(H788=""),"",IFERROR(INDEX($M$6:$M$15,SMALL(IF((H788&lt;=$N$6:$N$15)*(G788&lt;=$P$6:$P$15)*(F788&lt;=$O$6:$O$15)*(E788&lt;=$O$6:$O$15)*(D788&lt;=$O$6:$O$15),ROW($M$6:$M$15)-ROW($M$6)+1),1)),"XXXL"))</f>
        <v/>
      </c>
      <c r="J788" s="15" t="str">
        <f t="shared" si="25"/>
        <v/>
      </c>
    </row>
    <row r="789" spans="2:10" x14ac:dyDescent="0.25">
      <c r="B789" s="4"/>
      <c r="C789" s="5"/>
      <c r="D789" s="5"/>
      <c r="E789" s="5"/>
      <c r="F789" s="5"/>
      <c r="G789" s="10" t="str">
        <f t="shared" si="24"/>
        <v/>
      </c>
      <c r="H789" s="5"/>
      <c r="I789" s="11" t="str" cm="1">
        <f t="array" ref="I789">IF((D789="")*(E789="")*(F789="")*(G789="")*(H789=""),"",IFERROR(INDEX($M$6:$M$15,SMALL(IF((H789&lt;=$N$6:$N$15)*(G789&lt;=$P$6:$P$15)*(F789&lt;=$O$6:$O$15)*(E789&lt;=$O$6:$O$15)*(D789&lt;=$O$6:$O$15),ROW($M$6:$M$15)-ROW($M$6)+1),1)),"XXXL"))</f>
        <v/>
      </c>
      <c r="J789" s="15" t="str">
        <f t="shared" si="25"/>
        <v/>
      </c>
    </row>
    <row r="790" spans="2:10" x14ac:dyDescent="0.25">
      <c r="B790" s="4"/>
      <c r="C790" s="5"/>
      <c r="D790" s="5"/>
      <c r="E790" s="5"/>
      <c r="F790" s="5"/>
      <c r="G790" s="10" t="str">
        <f t="shared" si="24"/>
        <v/>
      </c>
      <c r="H790" s="5"/>
      <c r="I790" s="11" t="str" cm="1">
        <f t="array" ref="I790">IF((D790="")*(E790="")*(F790="")*(G790="")*(H790=""),"",IFERROR(INDEX($M$6:$M$15,SMALL(IF((H790&lt;=$N$6:$N$15)*(G790&lt;=$P$6:$P$15)*(F790&lt;=$O$6:$O$15)*(E790&lt;=$O$6:$O$15)*(D790&lt;=$O$6:$O$15),ROW($M$6:$M$15)-ROW($M$6)+1),1)),"XXXL"))</f>
        <v/>
      </c>
      <c r="J790" s="15" t="str">
        <f t="shared" si="25"/>
        <v/>
      </c>
    </row>
    <row r="791" spans="2:10" x14ac:dyDescent="0.25">
      <c r="B791" s="4"/>
      <c r="C791" s="5"/>
      <c r="D791" s="5"/>
      <c r="E791" s="5"/>
      <c r="F791" s="5"/>
      <c r="G791" s="10" t="str">
        <f t="shared" si="24"/>
        <v/>
      </c>
      <c r="H791" s="5"/>
      <c r="I791" s="11" t="str" cm="1">
        <f t="array" ref="I791">IF((D791="")*(E791="")*(F791="")*(G791="")*(H791=""),"",IFERROR(INDEX($M$6:$M$15,SMALL(IF((H791&lt;=$N$6:$N$15)*(G791&lt;=$P$6:$P$15)*(F791&lt;=$O$6:$O$15)*(E791&lt;=$O$6:$O$15)*(D791&lt;=$O$6:$O$15),ROW($M$6:$M$15)-ROW($M$6)+1),1)),"XXXL"))</f>
        <v/>
      </c>
      <c r="J791" s="15" t="str">
        <f t="shared" si="25"/>
        <v/>
      </c>
    </row>
    <row r="792" spans="2:10" x14ac:dyDescent="0.25">
      <c r="B792" s="4"/>
      <c r="C792" s="5"/>
      <c r="D792" s="5"/>
      <c r="E792" s="5"/>
      <c r="F792" s="5"/>
      <c r="G792" s="10" t="str">
        <f t="shared" si="24"/>
        <v/>
      </c>
      <c r="H792" s="5"/>
      <c r="I792" s="11" t="str" cm="1">
        <f t="array" ref="I792">IF((D792="")*(E792="")*(F792="")*(G792="")*(H792=""),"",IFERROR(INDEX($M$6:$M$15,SMALL(IF((H792&lt;=$N$6:$N$15)*(G792&lt;=$P$6:$P$15)*(F792&lt;=$O$6:$O$15)*(E792&lt;=$O$6:$O$15)*(D792&lt;=$O$6:$O$15),ROW($M$6:$M$15)-ROW($M$6)+1),1)),"XXXL"))</f>
        <v/>
      </c>
      <c r="J792" s="15" t="str">
        <f t="shared" si="25"/>
        <v/>
      </c>
    </row>
    <row r="793" spans="2:10" x14ac:dyDescent="0.25">
      <c r="B793" s="4"/>
      <c r="C793" s="5"/>
      <c r="D793" s="5"/>
      <c r="E793" s="5"/>
      <c r="F793" s="5"/>
      <c r="G793" s="10" t="str">
        <f t="shared" si="24"/>
        <v/>
      </c>
      <c r="H793" s="5"/>
      <c r="I793" s="11" t="str" cm="1">
        <f t="array" ref="I793">IF((D793="")*(E793="")*(F793="")*(G793="")*(H793=""),"",IFERROR(INDEX($M$6:$M$15,SMALL(IF((H793&lt;=$N$6:$N$15)*(G793&lt;=$P$6:$P$15)*(F793&lt;=$O$6:$O$15)*(E793&lt;=$O$6:$O$15)*(D793&lt;=$O$6:$O$15),ROW($M$6:$M$15)-ROW($M$6)+1),1)),"XXXL"))</f>
        <v/>
      </c>
      <c r="J793" s="15" t="str">
        <f t="shared" si="25"/>
        <v/>
      </c>
    </row>
    <row r="794" spans="2:10" x14ac:dyDescent="0.25">
      <c r="B794" s="4"/>
      <c r="C794" s="5"/>
      <c r="D794" s="5"/>
      <c r="E794" s="5"/>
      <c r="F794" s="5"/>
      <c r="G794" s="10" t="str">
        <f t="shared" si="24"/>
        <v/>
      </c>
      <c r="H794" s="5"/>
      <c r="I794" s="11" t="str" cm="1">
        <f t="array" ref="I794">IF((D794="")*(E794="")*(F794="")*(G794="")*(H794=""),"",IFERROR(INDEX($M$6:$M$15,SMALL(IF((H794&lt;=$N$6:$N$15)*(G794&lt;=$P$6:$P$15)*(F794&lt;=$O$6:$O$15)*(E794&lt;=$O$6:$O$15)*(D794&lt;=$O$6:$O$15),ROW($M$6:$M$15)-ROW($M$6)+1),1)),"XXXL"))</f>
        <v/>
      </c>
      <c r="J794" s="15" t="str">
        <f t="shared" si="25"/>
        <v/>
      </c>
    </row>
    <row r="795" spans="2:10" x14ac:dyDescent="0.25">
      <c r="B795" s="4"/>
      <c r="C795" s="5"/>
      <c r="D795" s="5"/>
      <c r="E795" s="5"/>
      <c r="F795" s="5"/>
      <c r="G795" s="10" t="str">
        <f t="shared" si="24"/>
        <v/>
      </c>
      <c r="H795" s="5"/>
      <c r="I795" s="11" t="str" cm="1">
        <f t="array" ref="I795">IF((D795="")*(E795="")*(F795="")*(G795="")*(H795=""),"",IFERROR(INDEX($M$6:$M$15,SMALL(IF((H795&lt;=$N$6:$N$15)*(G795&lt;=$P$6:$P$15)*(F795&lt;=$O$6:$O$15)*(E795&lt;=$O$6:$O$15)*(D795&lt;=$O$6:$O$15),ROW($M$6:$M$15)-ROW($M$6)+1),1)),"XXXL"))</f>
        <v/>
      </c>
      <c r="J795" s="15" t="str">
        <f t="shared" si="25"/>
        <v/>
      </c>
    </row>
    <row r="796" spans="2:10" x14ac:dyDescent="0.25">
      <c r="B796" s="4"/>
      <c r="C796" s="5"/>
      <c r="D796" s="5"/>
      <c r="E796" s="5"/>
      <c r="F796" s="5"/>
      <c r="G796" s="10" t="str">
        <f t="shared" si="24"/>
        <v/>
      </c>
      <c r="H796" s="5"/>
      <c r="I796" s="11" t="str" cm="1">
        <f t="array" ref="I796">IF((D796="")*(E796="")*(F796="")*(G796="")*(H796=""),"",IFERROR(INDEX($M$6:$M$15,SMALL(IF((H796&lt;=$N$6:$N$15)*(G796&lt;=$P$6:$P$15)*(F796&lt;=$O$6:$O$15)*(E796&lt;=$O$6:$O$15)*(D796&lt;=$O$6:$O$15),ROW($M$6:$M$15)-ROW($M$6)+1),1)),"XXXL"))</f>
        <v/>
      </c>
      <c r="J796" s="15" t="str">
        <f t="shared" si="25"/>
        <v/>
      </c>
    </row>
    <row r="797" spans="2:10" x14ac:dyDescent="0.25">
      <c r="B797" s="4"/>
      <c r="C797" s="5"/>
      <c r="D797" s="5"/>
      <c r="E797" s="5"/>
      <c r="F797" s="5"/>
      <c r="G797" s="10" t="str">
        <f t="shared" si="24"/>
        <v/>
      </c>
      <c r="H797" s="5"/>
      <c r="I797" s="11" t="str" cm="1">
        <f t="array" ref="I797">IF((D797="")*(E797="")*(F797="")*(G797="")*(H797=""),"",IFERROR(INDEX($M$6:$M$15,SMALL(IF((H797&lt;=$N$6:$N$15)*(G797&lt;=$P$6:$P$15)*(F797&lt;=$O$6:$O$15)*(E797&lt;=$O$6:$O$15)*(D797&lt;=$O$6:$O$15),ROW($M$6:$M$15)-ROW($M$6)+1),1)),"XXXL"))</f>
        <v/>
      </c>
      <c r="J797" s="15" t="str">
        <f t="shared" si="25"/>
        <v/>
      </c>
    </row>
    <row r="798" spans="2:10" x14ac:dyDescent="0.25">
      <c r="B798" s="4"/>
      <c r="C798" s="5"/>
      <c r="D798" s="5"/>
      <c r="E798" s="5"/>
      <c r="F798" s="5"/>
      <c r="G798" s="10" t="str">
        <f t="shared" si="24"/>
        <v/>
      </c>
      <c r="H798" s="5"/>
      <c r="I798" s="11" t="str" cm="1">
        <f t="array" ref="I798">IF((D798="")*(E798="")*(F798="")*(G798="")*(H798=""),"",IFERROR(INDEX($M$6:$M$15,SMALL(IF((H798&lt;=$N$6:$N$15)*(G798&lt;=$P$6:$P$15)*(F798&lt;=$O$6:$O$15)*(E798&lt;=$O$6:$O$15)*(D798&lt;=$O$6:$O$15),ROW($M$6:$M$15)-ROW($M$6)+1),1)),"XXXL"))</f>
        <v/>
      </c>
      <c r="J798" s="15" t="str">
        <f t="shared" si="25"/>
        <v/>
      </c>
    </row>
    <row r="799" spans="2:10" x14ac:dyDescent="0.25">
      <c r="B799" s="4"/>
      <c r="C799" s="5"/>
      <c r="D799" s="5"/>
      <c r="E799" s="5"/>
      <c r="F799" s="5"/>
      <c r="G799" s="10" t="str">
        <f t="shared" si="24"/>
        <v/>
      </c>
      <c r="H799" s="5"/>
      <c r="I799" s="11" t="str" cm="1">
        <f t="array" ref="I799">IF((D799="")*(E799="")*(F799="")*(G799="")*(H799=""),"",IFERROR(INDEX($M$6:$M$15,SMALL(IF((H799&lt;=$N$6:$N$15)*(G799&lt;=$P$6:$P$15)*(F799&lt;=$O$6:$O$15)*(E799&lt;=$O$6:$O$15)*(D799&lt;=$O$6:$O$15),ROW($M$6:$M$15)-ROW($M$6)+1),1)),"XXXL"))</f>
        <v/>
      </c>
      <c r="J799" s="15" t="str">
        <f t="shared" si="25"/>
        <v/>
      </c>
    </row>
    <row r="800" spans="2:10" x14ac:dyDescent="0.25">
      <c r="B800" s="4"/>
      <c r="C800" s="5"/>
      <c r="D800" s="5"/>
      <c r="E800" s="5"/>
      <c r="F800" s="5"/>
      <c r="G800" s="10" t="str">
        <f t="shared" si="24"/>
        <v/>
      </c>
      <c r="H800" s="5"/>
      <c r="I800" s="11" t="str" cm="1">
        <f t="array" ref="I800">IF((D800="")*(E800="")*(F800="")*(G800="")*(H800=""),"",IFERROR(INDEX($M$6:$M$15,SMALL(IF((H800&lt;=$N$6:$N$15)*(G800&lt;=$P$6:$P$15)*(F800&lt;=$O$6:$O$15)*(E800&lt;=$O$6:$O$15)*(D800&lt;=$O$6:$O$15),ROW($M$6:$M$15)-ROW($M$6)+1),1)),"XXXL"))</f>
        <v/>
      </c>
      <c r="J800" s="15" t="str">
        <f t="shared" si="25"/>
        <v/>
      </c>
    </row>
    <row r="801" spans="2:10" x14ac:dyDescent="0.25">
      <c r="B801" s="4"/>
      <c r="C801" s="5"/>
      <c r="D801" s="5"/>
      <c r="E801" s="5"/>
      <c r="F801" s="5"/>
      <c r="G801" s="10" t="str">
        <f t="shared" si="24"/>
        <v/>
      </c>
      <c r="H801" s="5"/>
      <c r="I801" s="11" t="str" cm="1">
        <f t="array" ref="I801">IF((D801="")*(E801="")*(F801="")*(G801="")*(H801=""),"",IFERROR(INDEX($M$6:$M$15,SMALL(IF((H801&lt;=$N$6:$N$15)*(G801&lt;=$P$6:$P$15)*(F801&lt;=$O$6:$O$15)*(E801&lt;=$O$6:$O$15)*(D801&lt;=$O$6:$O$15),ROW($M$6:$M$15)-ROW($M$6)+1),1)),"XXXL"))</f>
        <v/>
      </c>
      <c r="J801" s="15" t="str">
        <f t="shared" si="25"/>
        <v/>
      </c>
    </row>
    <row r="802" spans="2:10" x14ac:dyDescent="0.25">
      <c r="B802" s="4"/>
      <c r="C802" s="5"/>
      <c r="D802" s="5"/>
      <c r="E802" s="5"/>
      <c r="F802" s="5"/>
      <c r="G802" s="10" t="str">
        <f t="shared" si="24"/>
        <v/>
      </c>
      <c r="H802" s="5"/>
      <c r="I802" s="11" t="str" cm="1">
        <f t="array" ref="I802">IF((D802="")*(E802="")*(F802="")*(G802="")*(H802=""),"",IFERROR(INDEX($M$6:$M$15,SMALL(IF((H802&lt;=$N$6:$N$15)*(G802&lt;=$P$6:$P$15)*(F802&lt;=$O$6:$O$15)*(E802&lt;=$O$6:$O$15)*(D802&lt;=$O$6:$O$15),ROW($M$6:$M$15)-ROW($M$6)+1),1)),"XXXL"))</f>
        <v/>
      </c>
      <c r="J802" s="15" t="str">
        <f t="shared" si="25"/>
        <v/>
      </c>
    </row>
    <row r="803" spans="2:10" x14ac:dyDescent="0.25">
      <c r="B803" s="4"/>
      <c r="C803" s="5"/>
      <c r="D803" s="5"/>
      <c r="E803" s="5"/>
      <c r="F803" s="5"/>
      <c r="G803" s="10" t="str">
        <f t="shared" si="24"/>
        <v/>
      </c>
      <c r="H803" s="5"/>
      <c r="I803" s="11" t="str" cm="1">
        <f t="array" ref="I803">IF((D803="")*(E803="")*(F803="")*(G803="")*(H803=""),"",IFERROR(INDEX($M$6:$M$15,SMALL(IF((H803&lt;=$N$6:$N$15)*(G803&lt;=$P$6:$P$15)*(F803&lt;=$O$6:$O$15)*(E803&lt;=$O$6:$O$15)*(D803&lt;=$O$6:$O$15),ROW($M$6:$M$15)-ROW($M$6)+1),1)),"XXXL"))</f>
        <v/>
      </c>
      <c r="J803" s="15" t="str">
        <f t="shared" si="25"/>
        <v/>
      </c>
    </row>
    <row r="804" spans="2:10" x14ac:dyDescent="0.25">
      <c r="B804" s="4"/>
      <c r="C804" s="5"/>
      <c r="D804" s="5"/>
      <c r="E804" s="5"/>
      <c r="F804" s="5"/>
      <c r="G804" s="10" t="str">
        <f t="shared" si="24"/>
        <v/>
      </c>
      <c r="H804" s="5"/>
      <c r="I804" s="11" t="str" cm="1">
        <f t="array" ref="I804">IF((D804="")*(E804="")*(F804="")*(G804="")*(H804=""),"",IFERROR(INDEX($M$6:$M$15,SMALL(IF((H804&lt;=$N$6:$N$15)*(G804&lt;=$P$6:$P$15)*(F804&lt;=$O$6:$O$15)*(E804&lt;=$O$6:$O$15)*(D804&lt;=$O$6:$O$15),ROW($M$6:$M$15)-ROW($M$6)+1),1)),"XXXL"))</f>
        <v/>
      </c>
      <c r="J804" s="15" t="str">
        <f t="shared" si="25"/>
        <v/>
      </c>
    </row>
    <row r="805" spans="2:10" x14ac:dyDescent="0.25">
      <c r="B805" s="4"/>
      <c r="C805" s="5"/>
      <c r="D805" s="5"/>
      <c r="E805" s="5"/>
      <c r="F805" s="5"/>
      <c r="G805" s="10" t="str">
        <f t="shared" si="24"/>
        <v/>
      </c>
      <c r="H805" s="5"/>
      <c r="I805" s="11" t="str" cm="1">
        <f t="array" ref="I805">IF((D805="")*(E805="")*(F805="")*(G805="")*(H805=""),"",IFERROR(INDEX($M$6:$M$15,SMALL(IF((H805&lt;=$N$6:$N$15)*(G805&lt;=$P$6:$P$15)*(F805&lt;=$O$6:$O$15)*(E805&lt;=$O$6:$O$15)*(D805&lt;=$O$6:$O$15),ROW($M$6:$M$15)-ROW($M$6)+1),1)),"XXXL"))</f>
        <v/>
      </c>
      <c r="J805" s="15" t="str">
        <f t="shared" si="25"/>
        <v/>
      </c>
    </row>
    <row r="806" spans="2:10" x14ac:dyDescent="0.25">
      <c r="B806" s="4"/>
      <c r="C806" s="5"/>
      <c r="D806" s="5"/>
      <c r="E806" s="5"/>
      <c r="F806" s="5"/>
      <c r="G806" s="10" t="str">
        <f t="shared" si="24"/>
        <v/>
      </c>
      <c r="H806" s="5"/>
      <c r="I806" s="11" t="str" cm="1">
        <f t="array" ref="I806">IF((D806="")*(E806="")*(F806="")*(G806="")*(H806=""),"",IFERROR(INDEX($M$6:$M$15,SMALL(IF((H806&lt;=$N$6:$N$15)*(G806&lt;=$P$6:$P$15)*(F806&lt;=$O$6:$O$15)*(E806&lt;=$O$6:$O$15)*(D806&lt;=$O$6:$O$15),ROW($M$6:$M$15)-ROW($M$6)+1),1)),"XXXL"))</f>
        <v/>
      </c>
      <c r="J806" s="15" t="str">
        <f t="shared" si="25"/>
        <v/>
      </c>
    </row>
    <row r="807" spans="2:10" x14ac:dyDescent="0.25">
      <c r="B807" s="4"/>
      <c r="C807" s="5"/>
      <c r="D807" s="5"/>
      <c r="E807" s="5"/>
      <c r="F807" s="5"/>
      <c r="G807" s="10" t="str">
        <f t="shared" si="24"/>
        <v/>
      </c>
      <c r="H807" s="5"/>
      <c r="I807" s="11" t="str" cm="1">
        <f t="array" ref="I807">IF((D807="")*(E807="")*(F807="")*(G807="")*(H807=""),"",IFERROR(INDEX($M$6:$M$15,SMALL(IF((H807&lt;=$N$6:$N$15)*(G807&lt;=$P$6:$P$15)*(F807&lt;=$O$6:$O$15)*(E807&lt;=$O$6:$O$15)*(D807&lt;=$O$6:$O$15),ROW($M$6:$M$15)-ROW($M$6)+1),1)),"XXXL"))</f>
        <v/>
      </c>
      <c r="J807" s="15" t="str">
        <f t="shared" si="25"/>
        <v/>
      </c>
    </row>
    <row r="808" spans="2:10" x14ac:dyDescent="0.25">
      <c r="B808" s="4"/>
      <c r="C808" s="5"/>
      <c r="D808" s="5"/>
      <c r="E808" s="5"/>
      <c r="F808" s="5"/>
      <c r="G808" s="10" t="str">
        <f t="shared" si="24"/>
        <v/>
      </c>
      <c r="H808" s="5"/>
      <c r="I808" s="11" t="str" cm="1">
        <f t="array" ref="I808">IF((D808="")*(E808="")*(F808="")*(G808="")*(H808=""),"",IFERROR(INDEX($M$6:$M$15,SMALL(IF((H808&lt;=$N$6:$N$15)*(G808&lt;=$P$6:$P$15)*(F808&lt;=$O$6:$O$15)*(E808&lt;=$O$6:$O$15)*(D808&lt;=$O$6:$O$15),ROW($M$6:$M$15)-ROW($M$6)+1),1)),"XXXL"))</f>
        <v/>
      </c>
      <c r="J808" s="15" t="str">
        <f t="shared" si="25"/>
        <v/>
      </c>
    </row>
    <row r="809" spans="2:10" x14ac:dyDescent="0.25">
      <c r="B809" s="4"/>
      <c r="C809" s="5"/>
      <c r="D809" s="5"/>
      <c r="E809" s="5"/>
      <c r="F809" s="5"/>
      <c r="G809" s="10" t="str">
        <f t="shared" si="24"/>
        <v/>
      </c>
      <c r="H809" s="5"/>
      <c r="I809" s="11" t="str" cm="1">
        <f t="array" ref="I809">IF((D809="")*(E809="")*(F809="")*(G809="")*(H809=""),"",IFERROR(INDEX($M$6:$M$15,SMALL(IF((H809&lt;=$N$6:$N$15)*(G809&lt;=$P$6:$P$15)*(F809&lt;=$O$6:$O$15)*(E809&lt;=$O$6:$O$15)*(D809&lt;=$O$6:$O$15),ROW($M$6:$M$15)-ROW($M$6)+1),1)),"XXXL"))</f>
        <v/>
      </c>
      <c r="J809" s="15" t="str">
        <f t="shared" si="25"/>
        <v/>
      </c>
    </row>
    <row r="810" spans="2:10" x14ac:dyDescent="0.25">
      <c r="B810" s="4"/>
      <c r="C810" s="5"/>
      <c r="D810" s="5"/>
      <c r="E810" s="5"/>
      <c r="F810" s="5"/>
      <c r="G810" s="10" t="str">
        <f t="shared" si="24"/>
        <v/>
      </c>
      <c r="H810" s="5"/>
      <c r="I810" s="11" t="str" cm="1">
        <f t="array" ref="I810">IF((D810="")*(E810="")*(F810="")*(G810="")*(H810=""),"",IFERROR(INDEX($M$6:$M$15,SMALL(IF((H810&lt;=$N$6:$N$15)*(G810&lt;=$P$6:$P$15)*(F810&lt;=$O$6:$O$15)*(E810&lt;=$O$6:$O$15)*(D810&lt;=$O$6:$O$15),ROW($M$6:$M$15)-ROW($M$6)+1),1)),"XXXL"))</f>
        <v/>
      </c>
      <c r="J810" s="15" t="str">
        <f t="shared" si="25"/>
        <v/>
      </c>
    </row>
    <row r="811" spans="2:10" x14ac:dyDescent="0.25">
      <c r="B811" s="4"/>
      <c r="C811" s="5"/>
      <c r="D811" s="5"/>
      <c r="E811" s="5"/>
      <c r="F811" s="5"/>
      <c r="G811" s="10" t="str">
        <f t="shared" si="24"/>
        <v/>
      </c>
      <c r="H811" s="5"/>
      <c r="I811" s="11" t="str" cm="1">
        <f t="array" ref="I811">IF((D811="")*(E811="")*(F811="")*(G811="")*(H811=""),"",IFERROR(INDEX($M$6:$M$15,SMALL(IF((H811&lt;=$N$6:$N$15)*(G811&lt;=$P$6:$P$15)*(F811&lt;=$O$6:$O$15)*(E811&lt;=$O$6:$O$15)*(D811&lt;=$O$6:$O$15),ROW($M$6:$M$15)-ROW($M$6)+1),1)),"XXXL"))</f>
        <v/>
      </c>
      <c r="J811" s="15" t="str">
        <f t="shared" si="25"/>
        <v/>
      </c>
    </row>
    <row r="812" spans="2:10" x14ac:dyDescent="0.25">
      <c r="B812" s="4"/>
      <c r="C812" s="5"/>
      <c r="D812" s="5"/>
      <c r="E812" s="5"/>
      <c r="F812" s="5"/>
      <c r="G812" s="10" t="str">
        <f t="shared" si="24"/>
        <v/>
      </c>
      <c r="H812" s="5"/>
      <c r="I812" s="11" t="str" cm="1">
        <f t="array" ref="I812">IF((D812="")*(E812="")*(F812="")*(G812="")*(H812=""),"",IFERROR(INDEX($M$6:$M$15,SMALL(IF((H812&lt;=$N$6:$N$15)*(G812&lt;=$P$6:$P$15)*(F812&lt;=$O$6:$O$15)*(E812&lt;=$O$6:$O$15)*(D812&lt;=$O$6:$O$15),ROW($M$6:$M$15)-ROW($M$6)+1),1)),"XXXL"))</f>
        <v/>
      </c>
      <c r="J812" s="15" t="str">
        <f t="shared" si="25"/>
        <v/>
      </c>
    </row>
    <row r="813" spans="2:10" x14ac:dyDescent="0.25">
      <c r="B813" s="4"/>
      <c r="C813" s="5"/>
      <c r="D813" s="5"/>
      <c r="E813" s="5"/>
      <c r="F813" s="5"/>
      <c r="G813" s="10" t="str">
        <f t="shared" si="24"/>
        <v/>
      </c>
      <c r="H813" s="5"/>
      <c r="I813" s="11" t="str" cm="1">
        <f t="array" ref="I813">IF((D813="")*(E813="")*(F813="")*(G813="")*(H813=""),"",IFERROR(INDEX($M$6:$M$15,SMALL(IF((H813&lt;=$N$6:$N$15)*(G813&lt;=$P$6:$P$15)*(F813&lt;=$O$6:$O$15)*(E813&lt;=$O$6:$O$15)*(D813&lt;=$O$6:$O$15),ROW($M$6:$M$15)-ROW($M$6)+1),1)),"XXXL"))</f>
        <v/>
      </c>
      <c r="J813" s="15" t="str">
        <f t="shared" si="25"/>
        <v/>
      </c>
    </row>
    <row r="814" spans="2:10" x14ac:dyDescent="0.25">
      <c r="B814" s="4"/>
      <c r="C814" s="5"/>
      <c r="D814" s="5"/>
      <c r="E814" s="5"/>
      <c r="F814" s="5"/>
      <c r="G814" s="10" t="str">
        <f t="shared" si="24"/>
        <v/>
      </c>
      <c r="H814" s="5"/>
      <c r="I814" s="11" t="str" cm="1">
        <f t="array" ref="I814">IF((D814="")*(E814="")*(F814="")*(G814="")*(H814=""),"",IFERROR(INDEX($M$6:$M$15,SMALL(IF((H814&lt;=$N$6:$N$15)*(G814&lt;=$P$6:$P$15)*(F814&lt;=$O$6:$O$15)*(E814&lt;=$O$6:$O$15)*(D814&lt;=$O$6:$O$15),ROW($M$6:$M$15)-ROW($M$6)+1),1)),"XXXL"))</f>
        <v/>
      </c>
      <c r="J814" s="15" t="str">
        <f t="shared" si="25"/>
        <v/>
      </c>
    </row>
    <row r="815" spans="2:10" x14ac:dyDescent="0.25">
      <c r="B815" s="4"/>
      <c r="C815" s="5"/>
      <c r="D815" s="5"/>
      <c r="E815" s="5"/>
      <c r="F815" s="5"/>
      <c r="G815" s="10" t="str">
        <f t="shared" si="24"/>
        <v/>
      </c>
      <c r="H815" s="5"/>
      <c r="I815" s="11" t="str" cm="1">
        <f t="array" ref="I815">IF((D815="")*(E815="")*(F815="")*(G815="")*(H815=""),"",IFERROR(INDEX($M$6:$M$15,SMALL(IF((H815&lt;=$N$6:$N$15)*(G815&lt;=$P$6:$P$15)*(F815&lt;=$O$6:$O$15)*(E815&lt;=$O$6:$O$15)*(D815&lt;=$O$6:$O$15),ROW($M$6:$M$15)-ROW($M$6)+1),1)),"XXXL"))</f>
        <v/>
      </c>
      <c r="J815" s="15" t="str">
        <f t="shared" si="25"/>
        <v/>
      </c>
    </row>
    <row r="816" spans="2:10" x14ac:dyDescent="0.25">
      <c r="B816" s="4"/>
      <c r="C816" s="5"/>
      <c r="D816" s="5"/>
      <c r="E816" s="5"/>
      <c r="F816" s="5"/>
      <c r="G816" s="10" t="str">
        <f t="shared" si="24"/>
        <v/>
      </c>
      <c r="H816" s="5"/>
      <c r="I816" s="11" t="str" cm="1">
        <f t="array" ref="I816">IF((D816="")*(E816="")*(F816="")*(G816="")*(H816=""),"",IFERROR(INDEX($M$6:$M$15,SMALL(IF((H816&lt;=$N$6:$N$15)*(G816&lt;=$P$6:$P$15)*(F816&lt;=$O$6:$O$15)*(E816&lt;=$O$6:$O$15)*(D816&lt;=$O$6:$O$15),ROW($M$6:$M$15)-ROW($M$6)+1),1)),"XXXL"))</f>
        <v/>
      </c>
      <c r="J816" s="15" t="str">
        <f t="shared" si="25"/>
        <v/>
      </c>
    </row>
    <row r="817" spans="2:10" x14ac:dyDescent="0.25">
      <c r="B817" s="4"/>
      <c r="C817" s="5"/>
      <c r="D817" s="5"/>
      <c r="E817" s="5"/>
      <c r="F817" s="5"/>
      <c r="G817" s="10" t="str">
        <f t="shared" si="24"/>
        <v/>
      </c>
      <c r="H817" s="5"/>
      <c r="I817" s="11" t="str" cm="1">
        <f t="array" ref="I817">IF((D817="")*(E817="")*(F817="")*(G817="")*(H817=""),"",IFERROR(INDEX($M$6:$M$15,SMALL(IF((H817&lt;=$N$6:$N$15)*(G817&lt;=$P$6:$P$15)*(F817&lt;=$O$6:$O$15)*(E817&lt;=$O$6:$O$15)*(D817&lt;=$O$6:$O$15),ROW($M$6:$M$15)-ROW($M$6)+1),1)),"XXXL"))</f>
        <v/>
      </c>
      <c r="J817" s="15" t="str">
        <f t="shared" si="25"/>
        <v/>
      </c>
    </row>
    <row r="818" spans="2:10" x14ac:dyDescent="0.25">
      <c r="B818" s="4"/>
      <c r="C818" s="5"/>
      <c r="D818" s="5"/>
      <c r="E818" s="5"/>
      <c r="F818" s="5"/>
      <c r="G818" s="10" t="str">
        <f t="shared" si="24"/>
        <v/>
      </c>
      <c r="H818" s="5"/>
      <c r="I818" s="11" t="str" cm="1">
        <f t="array" ref="I818">IF((D818="")*(E818="")*(F818="")*(G818="")*(H818=""),"",IFERROR(INDEX($M$6:$M$15,SMALL(IF((H818&lt;=$N$6:$N$15)*(G818&lt;=$P$6:$P$15)*(F818&lt;=$O$6:$O$15)*(E818&lt;=$O$6:$O$15)*(D818&lt;=$O$6:$O$15),ROW($M$6:$M$15)-ROW($M$6)+1),1)),"XXXL"))</f>
        <v/>
      </c>
      <c r="J818" s="15" t="str">
        <f t="shared" si="25"/>
        <v/>
      </c>
    </row>
    <row r="819" spans="2:10" x14ac:dyDescent="0.25">
      <c r="B819" s="4"/>
      <c r="C819" s="5"/>
      <c r="D819" s="5"/>
      <c r="E819" s="5"/>
      <c r="F819" s="5"/>
      <c r="G819" s="10" t="str">
        <f t="shared" si="24"/>
        <v/>
      </c>
      <c r="H819" s="5"/>
      <c r="I819" s="11" t="str" cm="1">
        <f t="array" ref="I819">IF((D819="")*(E819="")*(F819="")*(G819="")*(H819=""),"",IFERROR(INDEX($M$6:$M$15,SMALL(IF((H819&lt;=$N$6:$N$15)*(G819&lt;=$P$6:$P$15)*(F819&lt;=$O$6:$O$15)*(E819&lt;=$O$6:$O$15)*(D819&lt;=$O$6:$O$15),ROW($M$6:$M$15)-ROW($M$6)+1),1)),"XXXL"))</f>
        <v/>
      </c>
      <c r="J819" s="15" t="str">
        <f t="shared" si="25"/>
        <v/>
      </c>
    </row>
    <row r="820" spans="2:10" x14ac:dyDescent="0.25">
      <c r="B820" s="4"/>
      <c r="C820" s="5"/>
      <c r="D820" s="5"/>
      <c r="E820" s="5"/>
      <c r="F820" s="5"/>
      <c r="G820" s="10" t="str">
        <f t="shared" si="24"/>
        <v/>
      </c>
      <c r="H820" s="5"/>
      <c r="I820" s="11" t="str" cm="1">
        <f t="array" ref="I820">IF((D820="")*(E820="")*(F820="")*(G820="")*(H820=""),"",IFERROR(INDEX($M$6:$M$15,SMALL(IF((H820&lt;=$N$6:$N$15)*(G820&lt;=$P$6:$P$15)*(F820&lt;=$O$6:$O$15)*(E820&lt;=$O$6:$O$15)*(D820&lt;=$O$6:$O$15),ROW($M$6:$M$15)-ROW($M$6)+1),1)),"XXXL"))</f>
        <v/>
      </c>
      <c r="J820" s="15" t="str">
        <f t="shared" si="25"/>
        <v/>
      </c>
    </row>
    <row r="821" spans="2:10" x14ac:dyDescent="0.25">
      <c r="B821" s="4"/>
      <c r="C821" s="5"/>
      <c r="D821" s="5"/>
      <c r="E821" s="5"/>
      <c r="F821" s="5"/>
      <c r="G821" s="10" t="str">
        <f t="shared" si="24"/>
        <v/>
      </c>
      <c r="H821" s="5"/>
      <c r="I821" s="11" t="str" cm="1">
        <f t="array" ref="I821">IF((D821="")*(E821="")*(F821="")*(G821="")*(H821=""),"",IFERROR(INDEX($M$6:$M$15,SMALL(IF((H821&lt;=$N$6:$N$15)*(G821&lt;=$P$6:$P$15)*(F821&lt;=$O$6:$O$15)*(E821&lt;=$O$6:$O$15)*(D821&lt;=$O$6:$O$15),ROW($M$6:$M$15)-ROW($M$6)+1),1)),"XXXL"))</f>
        <v/>
      </c>
      <c r="J821" s="15" t="str">
        <f t="shared" si="25"/>
        <v/>
      </c>
    </row>
    <row r="822" spans="2:10" x14ac:dyDescent="0.25">
      <c r="B822" s="4"/>
      <c r="C822" s="5"/>
      <c r="D822" s="5"/>
      <c r="E822" s="5"/>
      <c r="F822" s="5"/>
      <c r="G822" s="10" t="str">
        <f t="shared" si="24"/>
        <v/>
      </c>
      <c r="H822" s="5"/>
      <c r="I822" s="11" t="str" cm="1">
        <f t="array" ref="I822">IF((D822="")*(E822="")*(F822="")*(G822="")*(H822=""),"",IFERROR(INDEX($M$6:$M$15,SMALL(IF((H822&lt;=$N$6:$N$15)*(G822&lt;=$P$6:$P$15)*(F822&lt;=$O$6:$O$15)*(E822&lt;=$O$6:$O$15)*(D822&lt;=$O$6:$O$15),ROW($M$6:$M$15)-ROW($M$6)+1),1)),"XXXL"))</f>
        <v/>
      </c>
      <c r="J822" s="15" t="str">
        <f t="shared" si="25"/>
        <v/>
      </c>
    </row>
    <row r="823" spans="2:10" x14ac:dyDescent="0.25">
      <c r="B823" s="4"/>
      <c r="C823" s="5"/>
      <c r="D823" s="5"/>
      <c r="E823" s="5"/>
      <c r="F823" s="5"/>
      <c r="G823" s="10" t="str">
        <f t="shared" si="24"/>
        <v/>
      </c>
      <c r="H823" s="5"/>
      <c r="I823" s="11" t="str" cm="1">
        <f t="array" ref="I823">IF((D823="")*(E823="")*(F823="")*(G823="")*(H823=""),"",IFERROR(INDEX($M$6:$M$15,SMALL(IF((H823&lt;=$N$6:$N$15)*(G823&lt;=$P$6:$P$15)*(F823&lt;=$O$6:$O$15)*(E823&lt;=$O$6:$O$15)*(D823&lt;=$O$6:$O$15),ROW($M$6:$M$15)-ROW($M$6)+1),1)),"XXXL"))</f>
        <v/>
      </c>
      <c r="J823" s="15" t="str">
        <f t="shared" si="25"/>
        <v/>
      </c>
    </row>
    <row r="824" spans="2:10" x14ac:dyDescent="0.25">
      <c r="B824" s="4"/>
      <c r="C824" s="5"/>
      <c r="D824" s="5"/>
      <c r="E824" s="5"/>
      <c r="F824" s="5"/>
      <c r="G824" s="10" t="str">
        <f t="shared" si="24"/>
        <v/>
      </c>
      <c r="H824" s="5"/>
      <c r="I824" s="11" t="str" cm="1">
        <f t="array" ref="I824">IF((D824="")*(E824="")*(F824="")*(G824="")*(H824=""),"",IFERROR(INDEX($M$6:$M$15,SMALL(IF((H824&lt;=$N$6:$N$15)*(G824&lt;=$P$6:$P$15)*(F824&lt;=$O$6:$O$15)*(E824&lt;=$O$6:$O$15)*(D824&lt;=$O$6:$O$15),ROW($M$6:$M$15)-ROW($M$6)+1),1)),"XXXL"))</f>
        <v/>
      </c>
      <c r="J824" s="15" t="str">
        <f t="shared" si="25"/>
        <v/>
      </c>
    </row>
    <row r="825" spans="2:10" x14ac:dyDescent="0.25">
      <c r="B825" s="4"/>
      <c r="C825" s="5"/>
      <c r="D825" s="5"/>
      <c r="E825" s="5"/>
      <c r="F825" s="5"/>
      <c r="G825" s="10" t="str">
        <f t="shared" si="24"/>
        <v/>
      </c>
      <c r="H825" s="5"/>
      <c r="I825" s="11" t="str" cm="1">
        <f t="array" ref="I825">IF((D825="")*(E825="")*(F825="")*(G825="")*(H825=""),"",IFERROR(INDEX($M$6:$M$15,SMALL(IF((H825&lt;=$N$6:$N$15)*(G825&lt;=$P$6:$P$15)*(F825&lt;=$O$6:$O$15)*(E825&lt;=$O$6:$O$15)*(D825&lt;=$O$6:$O$15),ROW($M$6:$M$15)-ROW($M$6)+1),1)),"XXXL"))</f>
        <v/>
      </c>
      <c r="J825" s="15" t="str">
        <f t="shared" si="25"/>
        <v/>
      </c>
    </row>
    <row r="826" spans="2:10" x14ac:dyDescent="0.25">
      <c r="B826" s="4"/>
      <c r="C826" s="5"/>
      <c r="D826" s="5"/>
      <c r="E826" s="5"/>
      <c r="F826" s="5"/>
      <c r="G826" s="10" t="str">
        <f t="shared" si="24"/>
        <v/>
      </c>
      <c r="H826" s="5"/>
      <c r="I826" s="11" t="str" cm="1">
        <f t="array" ref="I826">IF((D826="")*(E826="")*(F826="")*(G826="")*(H826=""),"",IFERROR(INDEX($M$6:$M$15,SMALL(IF((H826&lt;=$N$6:$N$15)*(G826&lt;=$P$6:$P$15)*(F826&lt;=$O$6:$O$15)*(E826&lt;=$O$6:$O$15)*(D826&lt;=$O$6:$O$15),ROW($M$6:$M$15)-ROW($M$6)+1),1)),"XXXL"))</f>
        <v/>
      </c>
      <c r="J826" s="15" t="str">
        <f t="shared" si="25"/>
        <v/>
      </c>
    </row>
    <row r="827" spans="2:10" x14ac:dyDescent="0.25">
      <c r="B827" s="4"/>
      <c r="C827" s="5"/>
      <c r="D827" s="5"/>
      <c r="E827" s="5"/>
      <c r="F827" s="5"/>
      <c r="G827" s="10" t="str">
        <f t="shared" si="24"/>
        <v/>
      </c>
      <c r="H827" s="5"/>
      <c r="I827" s="11" t="str" cm="1">
        <f t="array" ref="I827">IF((D827="")*(E827="")*(F827="")*(G827="")*(H827=""),"",IFERROR(INDEX($M$6:$M$15,SMALL(IF((H827&lt;=$N$6:$N$15)*(G827&lt;=$P$6:$P$15)*(F827&lt;=$O$6:$O$15)*(E827&lt;=$O$6:$O$15)*(D827&lt;=$O$6:$O$15),ROW($M$6:$M$15)-ROW($M$6)+1),1)),"XXXL"))</f>
        <v/>
      </c>
      <c r="J827" s="15" t="str">
        <f t="shared" si="25"/>
        <v/>
      </c>
    </row>
    <row r="828" spans="2:10" x14ac:dyDescent="0.25">
      <c r="B828" s="4"/>
      <c r="C828" s="5"/>
      <c r="D828" s="5"/>
      <c r="E828" s="5"/>
      <c r="F828" s="5"/>
      <c r="G828" s="10" t="str">
        <f t="shared" si="24"/>
        <v/>
      </c>
      <c r="H828" s="5"/>
      <c r="I828" s="11" t="str" cm="1">
        <f t="array" ref="I828">IF((D828="")*(E828="")*(F828="")*(G828="")*(H828=""),"",IFERROR(INDEX($M$6:$M$15,SMALL(IF((H828&lt;=$N$6:$N$15)*(G828&lt;=$P$6:$P$15)*(F828&lt;=$O$6:$O$15)*(E828&lt;=$O$6:$O$15)*(D828&lt;=$O$6:$O$15),ROW($M$6:$M$15)-ROW($M$6)+1),1)),"XXXL"))</f>
        <v/>
      </c>
      <c r="J828" s="15" t="str">
        <f t="shared" si="25"/>
        <v/>
      </c>
    </row>
    <row r="829" spans="2:10" x14ac:dyDescent="0.25">
      <c r="B829" s="4"/>
      <c r="C829" s="5"/>
      <c r="D829" s="5"/>
      <c r="E829" s="5"/>
      <c r="F829" s="5"/>
      <c r="G829" s="10" t="str">
        <f t="shared" si="24"/>
        <v/>
      </c>
      <c r="H829" s="5"/>
      <c r="I829" s="11" t="str" cm="1">
        <f t="array" ref="I829">IF((D829="")*(E829="")*(F829="")*(G829="")*(H829=""),"",IFERROR(INDEX($M$6:$M$15,SMALL(IF((H829&lt;=$N$6:$N$15)*(G829&lt;=$P$6:$P$15)*(F829&lt;=$O$6:$O$15)*(E829&lt;=$O$6:$O$15)*(D829&lt;=$O$6:$O$15),ROW($M$6:$M$15)-ROW($M$6)+1),1)),"XXXL"))</f>
        <v/>
      </c>
      <c r="J829" s="15" t="str">
        <f t="shared" si="25"/>
        <v/>
      </c>
    </row>
    <row r="830" spans="2:10" x14ac:dyDescent="0.25">
      <c r="B830" s="4"/>
      <c r="C830" s="5"/>
      <c r="D830" s="5"/>
      <c r="E830" s="5"/>
      <c r="F830" s="5"/>
      <c r="G830" s="10" t="str">
        <f t="shared" si="24"/>
        <v/>
      </c>
      <c r="H830" s="5"/>
      <c r="I830" s="11" t="str" cm="1">
        <f t="array" ref="I830">IF((D830="")*(E830="")*(F830="")*(G830="")*(H830=""),"",IFERROR(INDEX($M$6:$M$15,SMALL(IF((H830&lt;=$N$6:$N$15)*(G830&lt;=$P$6:$P$15)*(F830&lt;=$O$6:$O$15)*(E830&lt;=$O$6:$O$15)*(D830&lt;=$O$6:$O$15),ROW($M$6:$M$15)-ROW($M$6)+1),1)),"XXXL"))</f>
        <v/>
      </c>
      <c r="J830" s="15" t="str">
        <f t="shared" si="25"/>
        <v/>
      </c>
    </row>
    <row r="831" spans="2:10" x14ac:dyDescent="0.25">
      <c r="B831" s="4"/>
      <c r="C831" s="5"/>
      <c r="D831" s="5"/>
      <c r="E831" s="5"/>
      <c r="F831" s="5"/>
      <c r="G831" s="10" t="str">
        <f t="shared" si="24"/>
        <v/>
      </c>
      <c r="H831" s="5"/>
      <c r="I831" s="11" t="str" cm="1">
        <f t="array" ref="I831">IF((D831="")*(E831="")*(F831="")*(G831="")*(H831=""),"",IFERROR(INDEX($M$6:$M$15,SMALL(IF((H831&lt;=$N$6:$N$15)*(G831&lt;=$P$6:$P$15)*(F831&lt;=$O$6:$O$15)*(E831&lt;=$O$6:$O$15)*(D831&lt;=$O$6:$O$15),ROW($M$6:$M$15)-ROW($M$6)+1),1)),"XXXL"))</f>
        <v/>
      </c>
      <c r="J831" s="15" t="str">
        <f t="shared" si="25"/>
        <v/>
      </c>
    </row>
    <row r="832" spans="2:10" x14ac:dyDescent="0.25">
      <c r="B832" s="4"/>
      <c r="C832" s="5"/>
      <c r="D832" s="5"/>
      <c r="E832" s="5"/>
      <c r="F832" s="5"/>
      <c r="G832" s="10" t="str">
        <f t="shared" si="24"/>
        <v/>
      </c>
      <c r="H832" s="5"/>
      <c r="I832" s="11" t="str" cm="1">
        <f t="array" ref="I832">IF((D832="")*(E832="")*(F832="")*(G832="")*(H832=""),"",IFERROR(INDEX($M$6:$M$15,SMALL(IF((H832&lt;=$N$6:$N$15)*(G832&lt;=$P$6:$P$15)*(F832&lt;=$O$6:$O$15)*(E832&lt;=$O$6:$O$15)*(D832&lt;=$O$6:$O$15),ROW($M$6:$M$15)-ROW($M$6)+1),1)),"XXXL"))</f>
        <v/>
      </c>
      <c r="J832" s="15" t="str">
        <f t="shared" si="25"/>
        <v/>
      </c>
    </row>
    <row r="833" spans="2:10" x14ac:dyDescent="0.25">
      <c r="B833" s="4"/>
      <c r="C833" s="5"/>
      <c r="D833" s="5"/>
      <c r="E833" s="5"/>
      <c r="F833" s="5"/>
      <c r="G833" s="10" t="str">
        <f t="shared" si="24"/>
        <v/>
      </c>
      <c r="H833" s="5"/>
      <c r="I833" s="11" t="str" cm="1">
        <f t="array" ref="I833">IF((D833="")*(E833="")*(F833="")*(G833="")*(H833=""),"",IFERROR(INDEX($M$6:$M$15,SMALL(IF((H833&lt;=$N$6:$N$15)*(G833&lt;=$P$6:$P$15)*(F833&lt;=$O$6:$O$15)*(E833&lt;=$O$6:$O$15)*(D833&lt;=$O$6:$O$15),ROW($M$6:$M$15)-ROW($M$6)+1),1)),"XXXL"))</f>
        <v/>
      </c>
      <c r="J833" s="15" t="str">
        <f t="shared" si="25"/>
        <v/>
      </c>
    </row>
    <row r="834" spans="2:10" x14ac:dyDescent="0.25">
      <c r="B834" s="4"/>
      <c r="C834" s="5"/>
      <c r="D834" s="5"/>
      <c r="E834" s="5"/>
      <c r="F834" s="5"/>
      <c r="G834" s="10" t="str">
        <f t="shared" si="24"/>
        <v/>
      </c>
      <c r="H834" s="5"/>
      <c r="I834" s="11" t="str" cm="1">
        <f t="array" ref="I834">IF((D834="")*(E834="")*(F834="")*(G834="")*(H834=""),"",IFERROR(INDEX($M$6:$M$15,SMALL(IF((H834&lt;=$N$6:$N$15)*(G834&lt;=$P$6:$P$15)*(F834&lt;=$O$6:$O$15)*(E834&lt;=$O$6:$O$15)*(D834&lt;=$O$6:$O$15),ROW($M$6:$M$15)-ROW($M$6)+1),1)),"XXXL"))</f>
        <v/>
      </c>
      <c r="J834" s="15" t="str">
        <f t="shared" si="25"/>
        <v/>
      </c>
    </row>
    <row r="835" spans="2:10" x14ac:dyDescent="0.25">
      <c r="B835" s="4"/>
      <c r="C835" s="5"/>
      <c r="D835" s="5"/>
      <c r="E835" s="5"/>
      <c r="F835" s="5"/>
      <c r="G835" s="10" t="str">
        <f t="shared" si="24"/>
        <v/>
      </c>
      <c r="H835" s="5"/>
      <c r="I835" s="11" t="str" cm="1">
        <f t="array" ref="I835">IF((D835="")*(E835="")*(F835="")*(G835="")*(H835=""),"",IFERROR(INDEX($M$6:$M$15,SMALL(IF((H835&lt;=$N$6:$N$15)*(G835&lt;=$P$6:$P$15)*(F835&lt;=$O$6:$O$15)*(E835&lt;=$O$6:$O$15)*(D835&lt;=$O$6:$O$15),ROW($M$6:$M$15)-ROW($M$6)+1),1)),"XXXL"))</f>
        <v/>
      </c>
      <c r="J835" s="15" t="str">
        <f t="shared" si="25"/>
        <v/>
      </c>
    </row>
    <row r="836" spans="2:10" x14ac:dyDescent="0.25">
      <c r="B836" s="4"/>
      <c r="C836" s="5"/>
      <c r="D836" s="5"/>
      <c r="E836" s="5"/>
      <c r="F836" s="5"/>
      <c r="G836" s="10" t="str">
        <f t="shared" si="24"/>
        <v/>
      </c>
      <c r="H836" s="5"/>
      <c r="I836" s="11" t="str" cm="1">
        <f t="array" ref="I836">IF((D836="")*(E836="")*(F836="")*(G836="")*(H836=""),"",IFERROR(INDEX($M$6:$M$15,SMALL(IF((H836&lt;=$N$6:$N$15)*(G836&lt;=$P$6:$P$15)*(F836&lt;=$O$6:$O$15)*(E836&lt;=$O$6:$O$15)*(D836&lt;=$O$6:$O$15),ROW($M$6:$M$15)-ROW($M$6)+1),1)),"XXXL"))</f>
        <v/>
      </c>
      <c r="J836" s="15" t="str">
        <f t="shared" si="25"/>
        <v/>
      </c>
    </row>
    <row r="837" spans="2:10" x14ac:dyDescent="0.25">
      <c r="B837" s="4"/>
      <c r="C837" s="5"/>
      <c r="D837" s="5"/>
      <c r="E837" s="5"/>
      <c r="F837" s="5"/>
      <c r="G837" s="10" t="str">
        <f t="shared" si="24"/>
        <v/>
      </c>
      <c r="H837" s="5"/>
      <c r="I837" s="11" t="str" cm="1">
        <f t="array" ref="I837">IF((D837="")*(E837="")*(F837="")*(G837="")*(H837=""),"",IFERROR(INDEX($M$6:$M$15,SMALL(IF((H837&lt;=$N$6:$N$15)*(G837&lt;=$P$6:$P$15)*(F837&lt;=$O$6:$O$15)*(E837&lt;=$O$6:$O$15)*(D837&lt;=$O$6:$O$15),ROW($M$6:$M$15)-ROW($M$6)+1),1)),"XXXL"))</f>
        <v/>
      </c>
      <c r="J837" s="15" t="str">
        <f t="shared" si="25"/>
        <v/>
      </c>
    </row>
    <row r="838" spans="2:10" x14ac:dyDescent="0.25">
      <c r="B838" s="4"/>
      <c r="C838" s="5"/>
      <c r="D838" s="5"/>
      <c r="E838" s="5"/>
      <c r="F838" s="5"/>
      <c r="G838" s="10" t="str">
        <f t="shared" si="24"/>
        <v/>
      </c>
      <c r="H838" s="5"/>
      <c r="I838" s="11" t="str" cm="1">
        <f t="array" ref="I838">IF((D838="")*(E838="")*(F838="")*(G838="")*(H838=""),"",IFERROR(INDEX($M$6:$M$15,SMALL(IF((H838&lt;=$N$6:$N$15)*(G838&lt;=$P$6:$P$15)*(F838&lt;=$O$6:$O$15)*(E838&lt;=$O$6:$O$15)*(D838&lt;=$O$6:$O$15),ROW($M$6:$M$15)-ROW($M$6)+1),1)),"XXXL"))</f>
        <v/>
      </c>
      <c r="J838" s="15" t="str">
        <f t="shared" si="25"/>
        <v/>
      </c>
    </row>
    <row r="839" spans="2:10" x14ac:dyDescent="0.25">
      <c r="B839" s="4"/>
      <c r="C839" s="5"/>
      <c r="D839" s="5"/>
      <c r="E839" s="5"/>
      <c r="F839" s="5"/>
      <c r="G839" s="10" t="str">
        <f t="shared" ref="G839:G902" si="26">IFERROR(IF(D839*E839*F839/1000000,D839*E839*F839/1000000,""),"")</f>
        <v/>
      </c>
      <c r="H839" s="5"/>
      <c r="I839" s="11" t="str" cm="1">
        <f t="array" ref="I839">IF((D839="")*(E839="")*(F839="")*(G839="")*(H839=""),"",IFERROR(INDEX($M$6:$M$15,SMALL(IF((H839&lt;=$N$6:$N$15)*(G839&lt;=$P$6:$P$15)*(F839&lt;=$O$6:$O$15)*(E839&lt;=$O$6:$O$15)*(D839&lt;=$O$6:$O$15),ROW($M$6:$M$15)-ROW($M$6)+1),1)),"XXXL"))</f>
        <v/>
      </c>
      <c r="J839" s="15" t="str">
        <f t="shared" ref="J839:J902" si="27">IFERROR(VLOOKUP(I839,$M$6:$Q$15,5,0)*C839,"")</f>
        <v/>
      </c>
    </row>
    <row r="840" spans="2:10" x14ac:dyDescent="0.25">
      <c r="B840" s="4"/>
      <c r="C840" s="5"/>
      <c r="D840" s="5"/>
      <c r="E840" s="5"/>
      <c r="F840" s="5"/>
      <c r="G840" s="10" t="str">
        <f t="shared" si="26"/>
        <v/>
      </c>
      <c r="H840" s="5"/>
      <c r="I840" s="11" t="str" cm="1">
        <f t="array" ref="I840">IF((D840="")*(E840="")*(F840="")*(G840="")*(H840=""),"",IFERROR(INDEX($M$6:$M$15,SMALL(IF((H840&lt;=$N$6:$N$15)*(G840&lt;=$P$6:$P$15)*(F840&lt;=$O$6:$O$15)*(E840&lt;=$O$6:$O$15)*(D840&lt;=$O$6:$O$15),ROW($M$6:$M$15)-ROW($M$6)+1),1)),"XXXL"))</f>
        <v/>
      </c>
      <c r="J840" s="15" t="str">
        <f t="shared" si="27"/>
        <v/>
      </c>
    </row>
    <row r="841" spans="2:10" x14ac:dyDescent="0.25">
      <c r="B841" s="4"/>
      <c r="C841" s="5"/>
      <c r="D841" s="5"/>
      <c r="E841" s="5"/>
      <c r="F841" s="5"/>
      <c r="G841" s="10" t="str">
        <f t="shared" si="26"/>
        <v/>
      </c>
      <c r="H841" s="5"/>
      <c r="I841" s="11" t="str" cm="1">
        <f t="array" ref="I841">IF((D841="")*(E841="")*(F841="")*(G841="")*(H841=""),"",IFERROR(INDEX($M$6:$M$15,SMALL(IF((H841&lt;=$N$6:$N$15)*(G841&lt;=$P$6:$P$15)*(F841&lt;=$O$6:$O$15)*(E841&lt;=$O$6:$O$15)*(D841&lt;=$O$6:$O$15),ROW($M$6:$M$15)-ROW($M$6)+1),1)),"XXXL"))</f>
        <v/>
      </c>
      <c r="J841" s="15" t="str">
        <f t="shared" si="27"/>
        <v/>
      </c>
    </row>
    <row r="842" spans="2:10" x14ac:dyDescent="0.25">
      <c r="B842" s="4"/>
      <c r="C842" s="5"/>
      <c r="D842" s="5"/>
      <c r="E842" s="5"/>
      <c r="F842" s="5"/>
      <c r="G842" s="10" t="str">
        <f t="shared" si="26"/>
        <v/>
      </c>
      <c r="H842" s="5"/>
      <c r="I842" s="11" t="str" cm="1">
        <f t="array" ref="I842">IF((D842="")*(E842="")*(F842="")*(G842="")*(H842=""),"",IFERROR(INDEX($M$6:$M$15,SMALL(IF((H842&lt;=$N$6:$N$15)*(G842&lt;=$P$6:$P$15)*(F842&lt;=$O$6:$O$15)*(E842&lt;=$O$6:$O$15)*(D842&lt;=$O$6:$O$15),ROW($M$6:$M$15)-ROW($M$6)+1),1)),"XXXL"))</f>
        <v/>
      </c>
      <c r="J842" s="15" t="str">
        <f t="shared" si="27"/>
        <v/>
      </c>
    </row>
    <row r="843" spans="2:10" x14ac:dyDescent="0.25">
      <c r="B843" s="4"/>
      <c r="C843" s="5"/>
      <c r="D843" s="5"/>
      <c r="E843" s="5"/>
      <c r="F843" s="5"/>
      <c r="G843" s="10" t="str">
        <f t="shared" si="26"/>
        <v/>
      </c>
      <c r="H843" s="5"/>
      <c r="I843" s="11" t="str" cm="1">
        <f t="array" ref="I843">IF((D843="")*(E843="")*(F843="")*(G843="")*(H843=""),"",IFERROR(INDEX($M$6:$M$15,SMALL(IF((H843&lt;=$N$6:$N$15)*(G843&lt;=$P$6:$P$15)*(F843&lt;=$O$6:$O$15)*(E843&lt;=$O$6:$O$15)*(D843&lt;=$O$6:$O$15),ROW($M$6:$M$15)-ROW($M$6)+1),1)),"XXXL"))</f>
        <v/>
      </c>
      <c r="J843" s="15" t="str">
        <f t="shared" si="27"/>
        <v/>
      </c>
    </row>
    <row r="844" spans="2:10" x14ac:dyDescent="0.25">
      <c r="B844" s="4"/>
      <c r="C844" s="5"/>
      <c r="D844" s="5"/>
      <c r="E844" s="5"/>
      <c r="F844" s="5"/>
      <c r="G844" s="10" t="str">
        <f t="shared" si="26"/>
        <v/>
      </c>
      <c r="H844" s="5"/>
      <c r="I844" s="11" t="str" cm="1">
        <f t="array" ref="I844">IF((D844="")*(E844="")*(F844="")*(G844="")*(H844=""),"",IFERROR(INDEX($M$6:$M$15,SMALL(IF((H844&lt;=$N$6:$N$15)*(G844&lt;=$P$6:$P$15)*(F844&lt;=$O$6:$O$15)*(E844&lt;=$O$6:$O$15)*(D844&lt;=$O$6:$O$15),ROW($M$6:$M$15)-ROW($M$6)+1),1)),"XXXL"))</f>
        <v/>
      </c>
      <c r="J844" s="15" t="str">
        <f t="shared" si="27"/>
        <v/>
      </c>
    </row>
    <row r="845" spans="2:10" x14ac:dyDescent="0.25">
      <c r="B845" s="4"/>
      <c r="C845" s="5"/>
      <c r="D845" s="5"/>
      <c r="E845" s="5"/>
      <c r="F845" s="5"/>
      <c r="G845" s="10" t="str">
        <f t="shared" si="26"/>
        <v/>
      </c>
      <c r="H845" s="5"/>
      <c r="I845" s="11" t="str" cm="1">
        <f t="array" ref="I845">IF((D845="")*(E845="")*(F845="")*(G845="")*(H845=""),"",IFERROR(INDEX($M$6:$M$15,SMALL(IF((H845&lt;=$N$6:$N$15)*(G845&lt;=$P$6:$P$15)*(F845&lt;=$O$6:$O$15)*(E845&lt;=$O$6:$O$15)*(D845&lt;=$O$6:$O$15),ROW($M$6:$M$15)-ROW($M$6)+1),1)),"XXXL"))</f>
        <v/>
      </c>
      <c r="J845" s="15" t="str">
        <f t="shared" si="27"/>
        <v/>
      </c>
    </row>
    <row r="846" spans="2:10" x14ac:dyDescent="0.25">
      <c r="B846" s="4"/>
      <c r="C846" s="5"/>
      <c r="D846" s="5"/>
      <c r="E846" s="5"/>
      <c r="F846" s="5"/>
      <c r="G846" s="10" t="str">
        <f t="shared" si="26"/>
        <v/>
      </c>
      <c r="H846" s="5"/>
      <c r="I846" s="11" t="str" cm="1">
        <f t="array" ref="I846">IF((D846="")*(E846="")*(F846="")*(G846="")*(H846=""),"",IFERROR(INDEX($M$6:$M$15,SMALL(IF((H846&lt;=$N$6:$N$15)*(G846&lt;=$P$6:$P$15)*(F846&lt;=$O$6:$O$15)*(E846&lt;=$O$6:$O$15)*(D846&lt;=$O$6:$O$15),ROW($M$6:$M$15)-ROW($M$6)+1),1)),"XXXL"))</f>
        <v/>
      </c>
      <c r="J846" s="15" t="str">
        <f t="shared" si="27"/>
        <v/>
      </c>
    </row>
    <row r="847" spans="2:10" x14ac:dyDescent="0.25">
      <c r="B847" s="4"/>
      <c r="C847" s="5"/>
      <c r="D847" s="5"/>
      <c r="E847" s="5"/>
      <c r="F847" s="5"/>
      <c r="G847" s="10" t="str">
        <f t="shared" si="26"/>
        <v/>
      </c>
      <c r="H847" s="5"/>
      <c r="I847" s="11" t="str" cm="1">
        <f t="array" ref="I847">IF((D847="")*(E847="")*(F847="")*(G847="")*(H847=""),"",IFERROR(INDEX($M$6:$M$15,SMALL(IF((H847&lt;=$N$6:$N$15)*(G847&lt;=$P$6:$P$15)*(F847&lt;=$O$6:$O$15)*(E847&lt;=$O$6:$O$15)*(D847&lt;=$O$6:$O$15),ROW($M$6:$M$15)-ROW($M$6)+1),1)),"XXXL"))</f>
        <v/>
      </c>
      <c r="J847" s="15" t="str">
        <f t="shared" si="27"/>
        <v/>
      </c>
    </row>
    <row r="848" spans="2:10" x14ac:dyDescent="0.25">
      <c r="B848" s="4"/>
      <c r="C848" s="5"/>
      <c r="D848" s="5"/>
      <c r="E848" s="5"/>
      <c r="F848" s="5"/>
      <c r="G848" s="10" t="str">
        <f t="shared" si="26"/>
        <v/>
      </c>
      <c r="H848" s="5"/>
      <c r="I848" s="11" t="str" cm="1">
        <f t="array" ref="I848">IF((D848="")*(E848="")*(F848="")*(G848="")*(H848=""),"",IFERROR(INDEX($M$6:$M$15,SMALL(IF((H848&lt;=$N$6:$N$15)*(G848&lt;=$P$6:$P$15)*(F848&lt;=$O$6:$O$15)*(E848&lt;=$O$6:$O$15)*(D848&lt;=$O$6:$O$15),ROW($M$6:$M$15)-ROW($M$6)+1),1)),"XXXL"))</f>
        <v/>
      </c>
      <c r="J848" s="15" t="str">
        <f t="shared" si="27"/>
        <v/>
      </c>
    </row>
    <row r="849" spans="2:10" x14ac:dyDescent="0.25">
      <c r="B849" s="4"/>
      <c r="C849" s="5"/>
      <c r="D849" s="5"/>
      <c r="E849" s="5"/>
      <c r="F849" s="5"/>
      <c r="G849" s="10" t="str">
        <f t="shared" si="26"/>
        <v/>
      </c>
      <c r="H849" s="5"/>
      <c r="I849" s="11" t="str" cm="1">
        <f t="array" ref="I849">IF((D849="")*(E849="")*(F849="")*(G849="")*(H849=""),"",IFERROR(INDEX($M$6:$M$15,SMALL(IF((H849&lt;=$N$6:$N$15)*(G849&lt;=$P$6:$P$15)*(F849&lt;=$O$6:$O$15)*(E849&lt;=$O$6:$O$15)*(D849&lt;=$O$6:$O$15),ROW($M$6:$M$15)-ROW($M$6)+1),1)),"XXXL"))</f>
        <v/>
      </c>
      <c r="J849" s="15" t="str">
        <f t="shared" si="27"/>
        <v/>
      </c>
    </row>
    <row r="850" spans="2:10" x14ac:dyDescent="0.25">
      <c r="B850" s="4"/>
      <c r="C850" s="5"/>
      <c r="D850" s="5"/>
      <c r="E850" s="5"/>
      <c r="F850" s="5"/>
      <c r="G850" s="10" t="str">
        <f t="shared" si="26"/>
        <v/>
      </c>
      <c r="H850" s="5"/>
      <c r="I850" s="11" t="str" cm="1">
        <f t="array" ref="I850">IF((D850="")*(E850="")*(F850="")*(G850="")*(H850=""),"",IFERROR(INDEX($M$6:$M$15,SMALL(IF((H850&lt;=$N$6:$N$15)*(G850&lt;=$P$6:$P$15)*(F850&lt;=$O$6:$O$15)*(E850&lt;=$O$6:$O$15)*(D850&lt;=$O$6:$O$15),ROW($M$6:$M$15)-ROW($M$6)+1),1)),"XXXL"))</f>
        <v/>
      </c>
      <c r="J850" s="15" t="str">
        <f t="shared" si="27"/>
        <v/>
      </c>
    </row>
    <row r="851" spans="2:10" x14ac:dyDescent="0.25">
      <c r="B851" s="4"/>
      <c r="C851" s="5"/>
      <c r="D851" s="5"/>
      <c r="E851" s="5"/>
      <c r="F851" s="5"/>
      <c r="G851" s="10" t="str">
        <f t="shared" si="26"/>
        <v/>
      </c>
      <c r="H851" s="5"/>
      <c r="I851" s="11" t="str" cm="1">
        <f t="array" ref="I851">IF((D851="")*(E851="")*(F851="")*(G851="")*(H851=""),"",IFERROR(INDEX($M$6:$M$15,SMALL(IF((H851&lt;=$N$6:$N$15)*(G851&lt;=$P$6:$P$15)*(F851&lt;=$O$6:$O$15)*(E851&lt;=$O$6:$O$15)*(D851&lt;=$O$6:$O$15),ROW($M$6:$M$15)-ROW($M$6)+1),1)),"XXXL"))</f>
        <v/>
      </c>
      <c r="J851" s="15" t="str">
        <f t="shared" si="27"/>
        <v/>
      </c>
    </row>
    <row r="852" spans="2:10" x14ac:dyDescent="0.25">
      <c r="B852" s="4"/>
      <c r="C852" s="5"/>
      <c r="D852" s="5"/>
      <c r="E852" s="5"/>
      <c r="F852" s="5"/>
      <c r="G852" s="10" t="str">
        <f t="shared" si="26"/>
        <v/>
      </c>
      <c r="H852" s="5"/>
      <c r="I852" s="11" t="str" cm="1">
        <f t="array" ref="I852">IF((D852="")*(E852="")*(F852="")*(G852="")*(H852=""),"",IFERROR(INDEX($M$6:$M$15,SMALL(IF((H852&lt;=$N$6:$N$15)*(G852&lt;=$P$6:$P$15)*(F852&lt;=$O$6:$O$15)*(E852&lt;=$O$6:$O$15)*(D852&lt;=$O$6:$O$15),ROW($M$6:$M$15)-ROW($M$6)+1),1)),"XXXL"))</f>
        <v/>
      </c>
      <c r="J852" s="15" t="str">
        <f t="shared" si="27"/>
        <v/>
      </c>
    </row>
    <row r="853" spans="2:10" x14ac:dyDescent="0.25">
      <c r="B853" s="4"/>
      <c r="C853" s="5"/>
      <c r="D853" s="5"/>
      <c r="E853" s="5"/>
      <c r="F853" s="5"/>
      <c r="G853" s="10" t="str">
        <f t="shared" si="26"/>
        <v/>
      </c>
      <c r="H853" s="5"/>
      <c r="I853" s="11" t="str" cm="1">
        <f t="array" ref="I853">IF((D853="")*(E853="")*(F853="")*(G853="")*(H853=""),"",IFERROR(INDEX($M$6:$M$15,SMALL(IF((H853&lt;=$N$6:$N$15)*(G853&lt;=$P$6:$P$15)*(F853&lt;=$O$6:$O$15)*(E853&lt;=$O$6:$O$15)*(D853&lt;=$O$6:$O$15),ROW($M$6:$M$15)-ROW($M$6)+1),1)),"XXXL"))</f>
        <v/>
      </c>
      <c r="J853" s="15" t="str">
        <f t="shared" si="27"/>
        <v/>
      </c>
    </row>
    <row r="854" spans="2:10" x14ac:dyDescent="0.25">
      <c r="B854" s="4"/>
      <c r="C854" s="5"/>
      <c r="D854" s="5"/>
      <c r="E854" s="5"/>
      <c r="F854" s="5"/>
      <c r="G854" s="10" t="str">
        <f t="shared" si="26"/>
        <v/>
      </c>
      <c r="H854" s="5"/>
      <c r="I854" s="11" t="str" cm="1">
        <f t="array" ref="I854">IF((D854="")*(E854="")*(F854="")*(G854="")*(H854=""),"",IFERROR(INDEX($M$6:$M$15,SMALL(IF((H854&lt;=$N$6:$N$15)*(G854&lt;=$P$6:$P$15)*(F854&lt;=$O$6:$O$15)*(E854&lt;=$O$6:$O$15)*(D854&lt;=$O$6:$O$15),ROW($M$6:$M$15)-ROW($M$6)+1),1)),"XXXL"))</f>
        <v/>
      </c>
      <c r="J854" s="15" t="str">
        <f t="shared" si="27"/>
        <v/>
      </c>
    </row>
    <row r="855" spans="2:10" x14ac:dyDescent="0.25">
      <c r="B855" s="4"/>
      <c r="C855" s="5"/>
      <c r="D855" s="5"/>
      <c r="E855" s="5"/>
      <c r="F855" s="5"/>
      <c r="G855" s="10" t="str">
        <f t="shared" si="26"/>
        <v/>
      </c>
      <c r="H855" s="5"/>
      <c r="I855" s="11" t="str" cm="1">
        <f t="array" ref="I855">IF((D855="")*(E855="")*(F855="")*(G855="")*(H855=""),"",IFERROR(INDEX($M$6:$M$15,SMALL(IF((H855&lt;=$N$6:$N$15)*(G855&lt;=$P$6:$P$15)*(F855&lt;=$O$6:$O$15)*(E855&lt;=$O$6:$O$15)*(D855&lt;=$O$6:$O$15),ROW($M$6:$M$15)-ROW($M$6)+1),1)),"XXXL"))</f>
        <v/>
      </c>
      <c r="J855" s="15" t="str">
        <f t="shared" si="27"/>
        <v/>
      </c>
    </row>
    <row r="856" spans="2:10" x14ac:dyDescent="0.25">
      <c r="B856" s="4"/>
      <c r="C856" s="5"/>
      <c r="D856" s="5"/>
      <c r="E856" s="5"/>
      <c r="F856" s="5"/>
      <c r="G856" s="10" t="str">
        <f t="shared" si="26"/>
        <v/>
      </c>
      <c r="H856" s="5"/>
      <c r="I856" s="11" t="str" cm="1">
        <f t="array" ref="I856">IF((D856="")*(E856="")*(F856="")*(G856="")*(H856=""),"",IFERROR(INDEX($M$6:$M$15,SMALL(IF((H856&lt;=$N$6:$N$15)*(G856&lt;=$P$6:$P$15)*(F856&lt;=$O$6:$O$15)*(E856&lt;=$O$6:$O$15)*(D856&lt;=$O$6:$O$15),ROW($M$6:$M$15)-ROW($M$6)+1),1)),"XXXL"))</f>
        <v/>
      </c>
      <c r="J856" s="15" t="str">
        <f t="shared" si="27"/>
        <v/>
      </c>
    </row>
    <row r="857" spans="2:10" x14ac:dyDescent="0.25">
      <c r="B857" s="4"/>
      <c r="C857" s="5"/>
      <c r="D857" s="5"/>
      <c r="E857" s="5"/>
      <c r="F857" s="5"/>
      <c r="G857" s="10" t="str">
        <f t="shared" si="26"/>
        <v/>
      </c>
      <c r="H857" s="5"/>
      <c r="I857" s="11" t="str" cm="1">
        <f t="array" ref="I857">IF((D857="")*(E857="")*(F857="")*(G857="")*(H857=""),"",IFERROR(INDEX($M$6:$M$15,SMALL(IF((H857&lt;=$N$6:$N$15)*(G857&lt;=$P$6:$P$15)*(F857&lt;=$O$6:$O$15)*(E857&lt;=$O$6:$O$15)*(D857&lt;=$O$6:$O$15),ROW($M$6:$M$15)-ROW($M$6)+1),1)),"XXXL"))</f>
        <v/>
      </c>
      <c r="J857" s="15" t="str">
        <f t="shared" si="27"/>
        <v/>
      </c>
    </row>
    <row r="858" spans="2:10" x14ac:dyDescent="0.25">
      <c r="B858" s="4"/>
      <c r="C858" s="5"/>
      <c r="D858" s="5"/>
      <c r="E858" s="5"/>
      <c r="F858" s="5"/>
      <c r="G858" s="10" t="str">
        <f t="shared" si="26"/>
        <v/>
      </c>
      <c r="H858" s="5"/>
      <c r="I858" s="11" t="str" cm="1">
        <f t="array" ref="I858">IF((D858="")*(E858="")*(F858="")*(G858="")*(H858=""),"",IFERROR(INDEX($M$6:$M$15,SMALL(IF((H858&lt;=$N$6:$N$15)*(G858&lt;=$P$6:$P$15)*(F858&lt;=$O$6:$O$15)*(E858&lt;=$O$6:$O$15)*(D858&lt;=$O$6:$O$15),ROW($M$6:$M$15)-ROW($M$6)+1),1)),"XXXL"))</f>
        <v/>
      </c>
      <c r="J858" s="15" t="str">
        <f t="shared" si="27"/>
        <v/>
      </c>
    </row>
    <row r="859" spans="2:10" x14ac:dyDescent="0.25">
      <c r="B859" s="4"/>
      <c r="C859" s="5"/>
      <c r="D859" s="5"/>
      <c r="E859" s="5"/>
      <c r="F859" s="5"/>
      <c r="G859" s="10" t="str">
        <f t="shared" si="26"/>
        <v/>
      </c>
      <c r="H859" s="5"/>
      <c r="I859" s="11" t="str" cm="1">
        <f t="array" ref="I859">IF((D859="")*(E859="")*(F859="")*(G859="")*(H859=""),"",IFERROR(INDEX($M$6:$M$15,SMALL(IF((H859&lt;=$N$6:$N$15)*(G859&lt;=$P$6:$P$15)*(F859&lt;=$O$6:$O$15)*(E859&lt;=$O$6:$O$15)*(D859&lt;=$O$6:$O$15),ROW($M$6:$M$15)-ROW($M$6)+1),1)),"XXXL"))</f>
        <v/>
      </c>
      <c r="J859" s="15" t="str">
        <f t="shared" si="27"/>
        <v/>
      </c>
    </row>
    <row r="860" spans="2:10" x14ac:dyDescent="0.25">
      <c r="B860" s="4"/>
      <c r="C860" s="5"/>
      <c r="D860" s="5"/>
      <c r="E860" s="5"/>
      <c r="F860" s="5"/>
      <c r="G860" s="10" t="str">
        <f t="shared" si="26"/>
        <v/>
      </c>
      <c r="H860" s="5"/>
      <c r="I860" s="11" t="str" cm="1">
        <f t="array" ref="I860">IF((D860="")*(E860="")*(F860="")*(G860="")*(H860=""),"",IFERROR(INDEX($M$6:$M$15,SMALL(IF((H860&lt;=$N$6:$N$15)*(G860&lt;=$P$6:$P$15)*(F860&lt;=$O$6:$O$15)*(E860&lt;=$O$6:$O$15)*(D860&lt;=$O$6:$O$15),ROW($M$6:$M$15)-ROW($M$6)+1),1)),"XXXL"))</f>
        <v/>
      </c>
      <c r="J860" s="15" t="str">
        <f t="shared" si="27"/>
        <v/>
      </c>
    </row>
    <row r="861" spans="2:10" x14ac:dyDescent="0.25">
      <c r="B861" s="4"/>
      <c r="C861" s="5"/>
      <c r="D861" s="5"/>
      <c r="E861" s="5"/>
      <c r="F861" s="5"/>
      <c r="G861" s="10" t="str">
        <f t="shared" si="26"/>
        <v/>
      </c>
      <c r="H861" s="5"/>
      <c r="I861" s="11" t="str" cm="1">
        <f t="array" ref="I861">IF((D861="")*(E861="")*(F861="")*(G861="")*(H861=""),"",IFERROR(INDEX($M$6:$M$15,SMALL(IF((H861&lt;=$N$6:$N$15)*(G861&lt;=$P$6:$P$15)*(F861&lt;=$O$6:$O$15)*(E861&lt;=$O$6:$O$15)*(D861&lt;=$O$6:$O$15),ROW($M$6:$M$15)-ROW($M$6)+1),1)),"XXXL"))</f>
        <v/>
      </c>
      <c r="J861" s="15" t="str">
        <f t="shared" si="27"/>
        <v/>
      </c>
    </row>
    <row r="862" spans="2:10" x14ac:dyDescent="0.25">
      <c r="B862" s="4"/>
      <c r="C862" s="5"/>
      <c r="D862" s="5"/>
      <c r="E862" s="5"/>
      <c r="F862" s="5"/>
      <c r="G862" s="10" t="str">
        <f t="shared" si="26"/>
        <v/>
      </c>
      <c r="H862" s="5"/>
      <c r="I862" s="11" t="str" cm="1">
        <f t="array" ref="I862">IF((D862="")*(E862="")*(F862="")*(G862="")*(H862=""),"",IFERROR(INDEX($M$6:$M$15,SMALL(IF((H862&lt;=$N$6:$N$15)*(G862&lt;=$P$6:$P$15)*(F862&lt;=$O$6:$O$15)*(E862&lt;=$O$6:$O$15)*(D862&lt;=$O$6:$O$15),ROW($M$6:$M$15)-ROW($M$6)+1),1)),"XXXL"))</f>
        <v/>
      </c>
      <c r="J862" s="15" t="str">
        <f t="shared" si="27"/>
        <v/>
      </c>
    </row>
    <row r="863" spans="2:10" x14ac:dyDescent="0.25">
      <c r="B863" s="4"/>
      <c r="C863" s="5"/>
      <c r="D863" s="5"/>
      <c r="E863" s="5"/>
      <c r="F863" s="5"/>
      <c r="G863" s="10" t="str">
        <f t="shared" si="26"/>
        <v/>
      </c>
      <c r="H863" s="5"/>
      <c r="I863" s="11" t="str" cm="1">
        <f t="array" ref="I863">IF((D863="")*(E863="")*(F863="")*(G863="")*(H863=""),"",IFERROR(INDEX($M$6:$M$15,SMALL(IF((H863&lt;=$N$6:$N$15)*(G863&lt;=$P$6:$P$15)*(F863&lt;=$O$6:$O$15)*(E863&lt;=$O$6:$O$15)*(D863&lt;=$O$6:$O$15),ROW($M$6:$M$15)-ROW($M$6)+1),1)),"XXXL"))</f>
        <v/>
      </c>
      <c r="J863" s="15" t="str">
        <f t="shared" si="27"/>
        <v/>
      </c>
    </row>
    <row r="864" spans="2:10" x14ac:dyDescent="0.25">
      <c r="B864" s="4"/>
      <c r="C864" s="5"/>
      <c r="D864" s="5"/>
      <c r="E864" s="5"/>
      <c r="F864" s="5"/>
      <c r="G864" s="10" t="str">
        <f t="shared" si="26"/>
        <v/>
      </c>
      <c r="H864" s="5"/>
      <c r="I864" s="11" t="str" cm="1">
        <f t="array" ref="I864">IF((D864="")*(E864="")*(F864="")*(G864="")*(H864=""),"",IFERROR(INDEX($M$6:$M$15,SMALL(IF((H864&lt;=$N$6:$N$15)*(G864&lt;=$P$6:$P$15)*(F864&lt;=$O$6:$O$15)*(E864&lt;=$O$6:$O$15)*(D864&lt;=$O$6:$O$15),ROW($M$6:$M$15)-ROW($M$6)+1),1)),"XXXL"))</f>
        <v/>
      </c>
      <c r="J864" s="15" t="str">
        <f t="shared" si="27"/>
        <v/>
      </c>
    </row>
    <row r="865" spans="2:10" x14ac:dyDescent="0.25">
      <c r="B865" s="4"/>
      <c r="C865" s="5"/>
      <c r="D865" s="5"/>
      <c r="E865" s="5"/>
      <c r="F865" s="5"/>
      <c r="G865" s="10" t="str">
        <f t="shared" si="26"/>
        <v/>
      </c>
      <c r="H865" s="5"/>
      <c r="I865" s="11" t="str" cm="1">
        <f t="array" ref="I865">IF((D865="")*(E865="")*(F865="")*(G865="")*(H865=""),"",IFERROR(INDEX($M$6:$M$15,SMALL(IF((H865&lt;=$N$6:$N$15)*(G865&lt;=$P$6:$P$15)*(F865&lt;=$O$6:$O$15)*(E865&lt;=$O$6:$O$15)*(D865&lt;=$O$6:$O$15),ROW($M$6:$M$15)-ROW($M$6)+1),1)),"XXXL"))</f>
        <v/>
      </c>
      <c r="J865" s="15" t="str">
        <f t="shared" si="27"/>
        <v/>
      </c>
    </row>
    <row r="866" spans="2:10" x14ac:dyDescent="0.25">
      <c r="B866" s="4"/>
      <c r="C866" s="5"/>
      <c r="D866" s="5"/>
      <c r="E866" s="5"/>
      <c r="F866" s="5"/>
      <c r="G866" s="10" t="str">
        <f t="shared" si="26"/>
        <v/>
      </c>
      <c r="H866" s="5"/>
      <c r="I866" s="11" t="str" cm="1">
        <f t="array" ref="I866">IF((D866="")*(E866="")*(F866="")*(G866="")*(H866=""),"",IFERROR(INDEX($M$6:$M$15,SMALL(IF((H866&lt;=$N$6:$N$15)*(G866&lt;=$P$6:$P$15)*(F866&lt;=$O$6:$O$15)*(E866&lt;=$O$6:$O$15)*(D866&lt;=$O$6:$O$15),ROW($M$6:$M$15)-ROW($M$6)+1),1)),"XXXL"))</f>
        <v/>
      </c>
      <c r="J866" s="15" t="str">
        <f t="shared" si="27"/>
        <v/>
      </c>
    </row>
    <row r="867" spans="2:10" x14ac:dyDescent="0.25">
      <c r="B867" s="4"/>
      <c r="C867" s="5"/>
      <c r="D867" s="5"/>
      <c r="E867" s="5"/>
      <c r="F867" s="5"/>
      <c r="G867" s="10" t="str">
        <f t="shared" si="26"/>
        <v/>
      </c>
      <c r="H867" s="5"/>
      <c r="I867" s="11" t="str" cm="1">
        <f t="array" ref="I867">IF((D867="")*(E867="")*(F867="")*(G867="")*(H867=""),"",IFERROR(INDEX($M$6:$M$15,SMALL(IF((H867&lt;=$N$6:$N$15)*(G867&lt;=$P$6:$P$15)*(F867&lt;=$O$6:$O$15)*(E867&lt;=$O$6:$O$15)*(D867&lt;=$O$6:$O$15),ROW($M$6:$M$15)-ROW($M$6)+1),1)),"XXXL"))</f>
        <v/>
      </c>
      <c r="J867" s="15" t="str">
        <f t="shared" si="27"/>
        <v/>
      </c>
    </row>
    <row r="868" spans="2:10" x14ac:dyDescent="0.25">
      <c r="B868" s="4"/>
      <c r="C868" s="5"/>
      <c r="D868" s="5"/>
      <c r="E868" s="5"/>
      <c r="F868" s="5"/>
      <c r="G868" s="10" t="str">
        <f t="shared" si="26"/>
        <v/>
      </c>
      <c r="H868" s="5"/>
      <c r="I868" s="11" t="str" cm="1">
        <f t="array" ref="I868">IF((D868="")*(E868="")*(F868="")*(G868="")*(H868=""),"",IFERROR(INDEX($M$6:$M$15,SMALL(IF((H868&lt;=$N$6:$N$15)*(G868&lt;=$P$6:$P$15)*(F868&lt;=$O$6:$O$15)*(E868&lt;=$O$6:$O$15)*(D868&lt;=$O$6:$O$15),ROW($M$6:$M$15)-ROW($M$6)+1),1)),"XXXL"))</f>
        <v/>
      </c>
      <c r="J868" s="15" t="str">
        <f t="shared" si="27"/>
        <v/>
      </c>
    </row>
    <row r="869" spans="2:10" x14ac:dyDescent="0.25">
      <c r="B869" s="4"/>
      <c r="C869" s="5"/>
      <c r="D869" s="5"/>
      <c r="E869" s="5"/>
      <c r="F869" s="5"/>
      <c r="G869" s="10" t="str">
        <f t="shared" si="26"/>
        <v/>
      </c>
      <c r="H869" s="5"/>
      <c r="I869" s="11" t="str" cm="1">
        <f t="array" ref="I869">IF((D869="")*(E869="")*(F869="")*(G869="")*(H869=""),"",IFERROR(INDEX($M$6:$M$15,SMALL(IF((H869&lt;=$N$6:$N$15)*(G869&lt;=$P$6:$P$15)*(F869&lt;=$O$6:$O$15)*(E869&lt;=$O$6:$O$15)*(D869&lt;=$O$6:$O$15),ROW($M$6:$M$15)-ROW($M$6)+1),1)),"XXXL"))</f>
        <v/>
      </c>
      <c r="J869" s="15" t="str">
        <f t="shared" si="27"/>
        <v/>
      </c>
    </row>
    <row r="870" spans="2:10" x14ac:dyDescent="0.25">
      <c r="B870" s="4"/>
      <c r="C870" s="5"/>
      <c r="D870" s="5"/>
      <c r="E870" s="5"/>
      <c r="F870" s="5"/>
      <c r="G870" s="10" t="str">
        <f t="shared" si="26"/>
        <v/>
      </c>
      <c r="H870" s="5"/>
      <c r="I870" s="11" t="str" cm="1">
        <f t="array" ref="I870">IF((D870="")*(E870="")*(F870="")*(G870="")*(H870=""),"",IFERROR(INDEX($M$6:$M$15,SMALL(IF((H870&lt;=$N$6:$N$15)*(G870&lt;=$P$6:$P$15)*(F870&lt;=$O$6:$O$15)*(E870&lt;=$O$6:$O$15)*(D870&lt;=$O$6:$O$15),ROW($M$6:$M$15)-ROW($M$6)+1),1)),"XXXL"))</f>
        <v/>
      </c>
      <c r="J870" s="15" t="str">
        <f t="shared" si="27"/>
        <v/>
      </c>
    </row>
    <row r="871" spans="2:10" x14ac:dyDescent="0.25">
      <c r="B871" s="4"/>
      <c r="C871" s="5"/>
      <c r="D871" s="5"/>
      <c r="E871" s="5"/>
      <c r="F871" s="5"/>
      <c r="G871" s="10" t="str">
        <f t="shared" si="26"/>
        <v/>
      </c>
      <c r="H871" s="5"/>
      <c r="I871" s="11" t="str" cm="1">
        <f t="array" ref="I871">IF((D871="")*(E871="")*(F871="")*(G871="")*(H871=""),"",IFERROR(INDEX($M$6:$M$15,SMALL(IF((H871&lt;=$N$6:$N$15)*(G871&lt;=$P$6:$P$15)*(F871&lt;=$O$6:$O$15)*(E871&lt;=$O$6:$O$15)*(D871&lt;=$O$6:$O$15),ROW($M$6:$M$15)-ROW($M$6)+1),1)),"XXXL"))</f>
        <v/>
      </c>
      <c r="J871" s="15" t="str">
        <f t="shared" si="27"/>
        <v/>
      </c>
    </row>
    <row r="872" spans="2:10" x14ac:dyDescent="0.25">
      <c r="B872" s="4"/>
      <c r="C872" s="5"/>
      <c r="D872" s="5"/>
      <c r="E872" s="5"/>
      <c r="F872" s="5"/>
      <c r="G872" s="10" t="str">
        <f t="shared" si="26"/>
        <v/>
      </c>
      <c r="H872" s="5"/>
      <c r="I872" s="11" t="str" cm="1">
        <f t="array" ref="I872">IF((D872="")*(E872="")*(F872="")*(G872="")*(H872=""),"",IFERROR(INDEX($M$6:$M$15,SMALL(IF((H872&lt;=$N$6:$N$15)*(G872&lt;=$P$6:$P$15)*(F872&lt;=$O$6:$O$15)*(E872&lt;=$O$6:$O$15)*(D872&lt;=$O$6:$O$15),ROW($M$6:$M$15)-ROW($M$6)+1),1)),"XXXL"))</f>
        <v/>
      </c>
      <c r="J872" s="15" t="str">
        <f t="shared" si="27"/>
        <v/>
      </c>
    </row>
    <row r="873" spans="2:10" x14ac:dyDescent="0.25">
      <c r="B873" s="4"/>
      <c r="C873" s="5"/>
      <c r="D873" s="5"/>
      <c r="E873" s="5"/>
      <c r="F873" s="5"/>
      <c r="G873" s="10" t="str">
        <f t="shared" si="26"/>
        <v/>
      </c>
      <c r="H873" s="5"/>
      <c r="I873" s="11" t="str" cm="1">
        <f t="array" ref="I873">IF((D873="")*(E873="")*(F873="")*(G873="")*(H873=""),"",IFERROR(INDEX($M$6:$M$15,SMALL(IF((H873&lt;=$N$6:$N$15)*(G873&lt;=$P$6:$P$15)*(F873&lt;=$O$6:$O$15)*(E873&lt;=$O$6:$O$15)*(D873&lt;=$O$6:$O$15),ROW($M$6:$M$15)-ROW($M$6)+1),1)),"XXXL"))</f>
        <v/>
      </c>
      <c r="J873" s="15" t="str">
        <f t="shared" si="27"/>
        <v/>
      </c>
    </row>
    <row r="874" spans="2:10" x14ac:dyDescent="0.25">
      <c r="B874" s="4"/>
      <c r="C874" s="5"/>
      <c r="D874" s="5"/>
      <c r="E874" s="5"/>
      <c r="F874" s="5"/>
      <c r="G874" s="10" t="str">
        <f t="shared" si="26"/>
        <v/>
      </c>
      <c r="H874" s="5"/>
      <c r="I874" s="11" t="str" cm="1">
        <f t="array" ref="I874">IF((D874="")*(E874="")*(F874="")*(G874="")*(H874=""),"",IFERROR(INDEX($M$6:$M$15,SMALL(IF((H874&lt;=$N$6:$N$15)*(G874&lt;=$P$6:$P$15)*(F874&lt;=$O$6:$O$15)*(E874&lt;=$O$6:$O$15)*(D874&lt;=$O$6:$O$15),ROW($M$6:$M$15)-ROW($M$6)+1),1)),"XXXL"))</f>
        <v/>
      </c>
      <c r="J874" s="15" t="str">
        <f t="shared" si="27"/>
        <v/>
      </c>
    </row>
    <row r="875" spans="2:10" x14ac:dyDescent="0.25">
      <c r="B875" s="4"/>
      <c r="C875" s="5"/>
      <c r="D875" s="5"/>
      <c r="E875" s="5"/>
      <c r="F875" s="5"/>
      <c r="G875" s="10" t="str">
        <f t="shared" si="26"/>
        <v/>
      </c>
      <c r="H875" s="5"/>
      <c r="I875" s="11" t="str" cm="1">
        <f t="array" ref="I875">IF((D875="")*(E875="")*(F875="")*(G875="")*(H875=""),"",IFERROR(INDEX($M$6:$M$15,SMALL(IF((H875&lt;=$N$6:$N$15)*(G875&lt;=$P$6:$P$15)*(F875&lt;=$O$6:$O$15)*(E875&lt;=$O$6:$O$15)*(D875&lt;=$O$6:$O$15),ROW($M$6:$M$15)-ROW($M$6)+1),1)),"XXXL"))</f>
        <v/>
      </c>
      <c r="J875" s="15" t="str">
        <f t="shared" si="27"/>
        <v/>
      </c>
    </row>
    <row r="876" spans="2:10" x14ac:dyDescent="0.25">
      <c r="B876" s="4"/>
      <c r="C876" s="5"/>
      <c r="D876" s="5"/>
      <c r="E876" s="5"/>
      <c r="F876" s="5"/>
      <c r="G876" s="10" t="str">
        <f t="shared" si="26"/>
        <v/>
      </c>
      <c r="H876" s="5"/>
      <c r="I876" s="11" t="str" cm="1">
        <f t="array" ref="I876">IF((D876="")*(E876="")*(F876="")*(G876="")*(H876=""),"",IFERROR(INDEX($M$6:$M$15,SMALL(IF((H876&lt;=$N$6:$N$15)*(G876&lt;=$P$6:$P$15)*(F876&lt;=$O$6:$O$15)*(E876&lt;=$O$6:$O$15)*(D876&lt;=$O$6:$O$15),ROW($M$6:$M$15)-ROW($M$6)+1),1)),"XXXL"))</f>
        <v/>
      </c>
      <c r="J876" s="15" t="str">
        <f t="shared" si="27"/>
        <v/>
      </c>
    </row>
    <row r="877" spans="2:10" x14ac:dyDescent="0.25">
      <c r="B877" s="4"/>
      <c r="C877" s="5"/>
      <c r="D877" s="5"/>
      <c r="E877" s="5"/>
      <c r="F877" s="5"/>
      <c r="G877" s="10" t="str">
        <f t="shared" si="26"/>
        <v/>
      </c>
      <c r="H877" s="5"/>
      <c r="I877" s="11" t="str" cm="1">
        <f t="array" ref="I877">IF((D877="")*(E877="")*(F877="")*(G877="")*(H877=""),"",IFERROR(INDEX($M$6:$M$15,SMALL(IF((H877&lt;=$N$6:$N$15)*(G877&lt;=$P$6:$P$15)*(F877&lt;=$O$6:$O$15)*(E877&lt;=$O$6:$O$15)*(D877&lt;=$O$6:$O$15),ROW($M$6:$M$15)-ROW($M$6)+1),1)),"XXXL"))</f>
        <v/>
      </c>
      <c r="J877" s="15" t="str">
        <f t="shared" si="27"/>
        <v/>
      </c>
    </row>
    <row r="878" spans="2:10" x14ac:dyDescent="0.25">
      <c r="B878" s="4"/>
      <c r="C878" s="5"/>
      <c r="D878" s="5"/>
      <c r="E878" s="5"/>
      <c r="F878" s="5"/>
      <c r="G878" s="10" t="str">
        <f t="shared" si="26"/>
        <v/>
      </c>
      <c r="H878" s="5"/>
      <c r="I878" s="11" t="str" cm="1">
        <f t="array" ref="I878">IF((D878="")*(E878="")*(F878="")*(G878="")*(H878=""),"",IFERROR(INDEX($M$6:$M$15,SMALL(IF((H878&lt;=$N$6:$N$15)*(G878&lt;=$P$6:$P$15)*(F878&lt;=$O$6:$O$15)*(E878&lt;=$O$6:$O$15)*(D878&lt;=$O$6:$O$15),ROW($M$6:$M$15)-ROW($M$6)+1),1)),"XXXL"))</f>
        <v/>
      </c>
      <c r="J878" s="15" t="str">
        <f t="shared" si="27"/>
        <v/>
      </c>
    </row>
    <row r="879" spans="2:10" x14ac:dyDescent="0.25">
      <c r="B879" s="4"/>
      <c r="C879" s="5"/>
      <c r="D879" s="5"/>
      <c r="E879" s="5"/>
      <c r="F879" s="5"/>
      <c r="G879" s="10" t="str">
        <f t="shared" si="26"/>
        <v/>
      </c>
      <c r="H879" s="5"/>
      <c r="I879" s="11" t="str" cm="1">
        <f t="array" ref="I879">IF((D879="")*(E879="")*(F879="")*(G879="")*(H879=""),"",IFERROR(INDEX($M$6:$M$15,SMALL(IF((H879&lt;=$N$6:$N$15)*(G879&lt;=$P$6:$P$15)*(F879&lt;=$O$6:$O$15)*(E879&lt;=$O$6:$O$15)*(D879&lt;=$O$6:$O$15),ROW($M$6:$M$15)-ROW($M$6)+1),1)),"XXXL"))</f>
        <v/>
      </c>
      <c r="J879" s="15" t="str">
        <f t="shared" si="27"/>
        <v/>
      </c>
    </row>
    <row r="880" spans="2:10" x14ac:dyDescent="0.25">
      <c r="B880" s="4"/>
      <c r="C880" s="5"/>
      <c r="D880" s="5"/>
      <c r="E880" s="5"/>
      <c r="F880" s="5"/>
      <c r="G880" s="10" t="str">
        <f t="shared" si="26"/>
        <v/>
      </c>
      <c r="H880" s="5"/>
      <c r="I880" s="11" t="str" cm="1">
        <f t="array" ref="I880">IF((D880="")*(E880="")*(F880="")*(G880="")*(H880=""),"",IFERROR(INDEX($M$6:$M$15,SMALL(IF((H880&lt;=$N$6:$N$15)*(G880&lt;=$P$6:$P$15)*(F880&lt;=$O$6:$O$15)*(E880&lt;=$O$6:$O$15)*(D880&lt;=$O$6:$O$15),ROW($M$6:$M$15)-ROW($M$6)+1),1)),"XXXL"))</f>
        <v/>
      </c>
      <c r="J880" s="15" t="str">
        <f t="shared" si="27"/>
        <v/>
      </c>
    </row>
    <row r="881" spans="2:10" x14ac:dyDescent="0.25">
      <c r="B881" s="4"/>
      <c r="C881" s="5"/>
      <c r="D881" s="5"/>
      <c r="E881" s="5"/>
      <c r="F881" s="5"/>
      <c r="G881" s="10" t="str">
        <f t="shared" si="26"/>
        <v/>
      </c>
      <c r="H881" s="5"/>
      <c r="I881" s="11" t="str" cm="1">
        <f t="array" ref="I881">IF((D881="")*(E881="")*(F881="")*(G881="")*(H881=""),"",IFERROR(INDEX($M$6:$M$15,SMALL(IF((H881&lt;=$N$6:$N$15)*(G881&lt;=$P$6:$P$15)*(F881&lt;=$O$6:$O$15)*(E881&lt;=$O$6:$O$15)*(D881&lt;=$O$6:$O$15),ROW($M$6:$M$15)-ROW($M$6)+1),1)),"XXXL"))</f>
        <v/>
      </c>
      <c r="J881" s="15" t="str">
        <f t="shared" si="27"/>
        <v/>
      </c>
    </row>
    <row r="882" spans="2:10" x14ac:dyDescent="0.25">
      <c r="B882" s="4"/>
      <c r="C882" s="5"/>
      <c r="D882" s="5"/>
      <c r="E882" s="5"/>
      <c r="F882" s="5"/>
      <c r="G882" s="10" t="str">
        <f t="shared" si="26"/>
        <v/>
      </c>
      <c r="H882" s="5"/>
      <c r="I882" s="11" t="str" cm="1">
        <f t="array" ref="I882">IF((D882="")*(E882="")*(F882="")*(G882="")*(H882=""),"",IFERROR(INDEX($M$6:$M$15,SMALL(IF((H882&lt;=$N$6:$N$15)*(G882&lt;=$P$6:$P$15)*(F882&lt;=$O$6:$O$15)*(E882&lt;=$O$6:$O$15)*(D882&lt;=$O$6:$O$15),ROW($M$6:$M$15)-ROW($M$6)+1),1)),"XXXL"))</f>
        <v/>
      </c>
      <c r="J882" s="15" t="str">
        <f t="shared" si="27"/>
        <v/>
      </c>
    </row>
    <row r="883" spans="2:10" x14ac:dyDescent="0.25">
      <c r="B883" s="4"/>
      <c r="C883" s="5"/>
      <c r="D883" s="5"/>
      <c r="E883" s="5"/>
      <c r="F883" s="5"/>
      <c r="G883" s="10" t="str">
        <f t="shared" si="26"/>
        <v/>
      </c>
      <c r="H883" s="5"/>
      <c r="I883" s="11" t="str" cm="1">
        <f t="array" ref="I883">IF((D883="")*(E883="")*(F883="")*(G883="")*(H883=""),"",IFERROR(INDEX($M$6:$M$15,SMALL(IF((H883&lt;=$N$6:$N$15)*(G883&lt;=$P$6:$P$15)*(F883&lt;=$O$6:$O$15)*(E883&lt;=$O$6:$O$15)*(D883&lt;=$O$6:$O$15),ROW($M$6:$M$15)-ROW($M$6)+1),1)),"XXXL"))</f>
        <v/>
      </c>
      <c r="J883" s="15" t="str">
        <f t="shared" si="27"/>
        <v/>
      </c>
    </row>
    <row r="884" spans="2:10" x14ac:dyDescent="0.25">
      <c r="B884" s="4"/>
      <c r="C884" s="5"/>
      <c r="D884" s="5"/>
      <c r="E884" s="5"/>
      <c r="F884" s="5"/>
      <c r="G884" s="10" t="str">
        <f t="shared" si="26"/>
        <v/>
      </c>
      <c r="H884" s="5"/>
      <c r="I884" s="11" t="str" cm="1">
        <f t="array" ref="I884">IF((D884="")*(E884="")*(F884="")*(G884="")*(H884=""),"",IFERROR(INDEX($M$6:$M$15,SMALL(IF((H884&lt;=$N$6:$N$15)*(G884&lt;=$P$6:$P$15)*(F884&lt;=$O$6:$O$15)*(E884&lt;=$O$6:$O$15)*(D884&lt;=$O$6:$O$15),ROW($M$6:$M$15)-ROW($M$6)+1),1)),"XXXL"))</f>
        <v/>
      </c>
      <c r="J884" s="15" t="str">
        <f t="shared" si="27"/>
        <v/>
      </c>
    </row>
    <row r="885" spans="2:10" x14ac:dyDescent="0.25">
      <c r="B885" s="4"/>
      <c r="C885" s="5"/>
      <c r="D885" s="5"/>
      <c r="E885" s="5"/>
      <c r="F885" s="5"/>
      <c r="G885" s="10" t="str">
        <f t="shared" si="26"/>
        <v/>
      </c>
      <c r="H885" s="5"/>
      <c r="I885" s="11" t="str" cm="1">
        <f t="array" ref="I885">IF((D885="")*(E885="")*(F885="")*(G885="")*(H885=""),"",IFERROR(INDEX($M$6:$M$15,SMALL(IF((H885&lt;=$N$6:$N$15)*(G885&lt;=$P$6:$P$15)*(F885&lt;=$O$6:$O$15)*(E885&lt;=$O$6:$O$15)*(D885&lt;=$O$6:$O$15),ROW($M$6:$M$15)-ROW($M$6)+1),1)),"XXXL"))</f>
        <v/>
      </c>
      <c r="J885" s="15" t="str">
        <f t="shared" si="27"/>
        <v/>
      </c>
    </row>
    <row r="886" spans="2:10" x14ac:dyDescent="0.25">
      <c r="B886" s="4"/>
      <c r="C886" s="5"/>
      <c r="D886" s="5"/>
      <c r="E886" s="5"/>
      <c r="F886" s="5"/>
      <c r="G886" s="10" t="str">
        <f t="shared" si="26"/>
        <v/>
      </c>
      <c r="H886" s="5"/>
      <c r="I886" s="11" t="str" cm="1">
        <f t="array" ref="I886">IF((D886="")*(E886="")*(F886="")*(G886="")*(H886=""),"",IFERROR(INDEX($M$6:$M$15,SMALL(IF((H886&lt;=$N$6:$N$15)*(G886&lt;=$P$6:$P$15)*(F886&lt;=$O$6:$O$15)*(E886&lt;=$O$6:$O$15)*(D886&lt;=$O$6:$O$15),ROW($M$6:$M$15)-ROW($M$6)+1),1)),"XXXL"))</f>
        <v/>
      </c>
      <c r="J886" s="15" t="str">
        <f t="shared" si="27"/>
        <v/>
      </c>
    </row>
    <row r="887" spans="2:10" x14ac:dyDescent="0.25">
      <c r="B887" s="4"/>
      <c r="C887" s="5"/>
      <c r="D887" s="5"/>
      <c r="E887" s="5"/>
      <c r="F887" s="5"/>
      <c r="G887" s="10" t="str">
        <f t="shared" si="26"/>
        <v/>
      </c>
      <c r="H887" s="5"/>
      <c r="I887" s="11" t="str" cm="1">
        <f t="array" ref="I887">IF((D887="")*(E887="")*(F887="")*(G887="")*(H887=""),"",IFERROR(INDEX($M$6:$M$15,SMALL(IF((H887&lt;=$N$6:$N$15)*(G887&lt;=$P$6:$P$15)*(F887&lt;=$O$6:$O$15)*(E887&lt;=$O$6:$O$15)*(D887&lt;=$O$6:$O$15),ROW($M$6:$M$15)-ROW($M$6)+1),1)),"XXXL"))</f>
        <v/>
      </c>
      <c r="J887" s="15" t="str">
        <f t="shared" si="27"/>
        <v/>
      </c>
    </row>
    <row r="888" spans="2:10" x14ac:dyDescent="0.25">
      <c r="B888" s="4"/>
      <c r="C888" s="5"/>
      <c r="D888" s="5"/>
      <c r="E888" s="5"/>
      <c r="F888" s="5"/>
      <c r="G888" s="10" t="str">
        <f t="shared" si="26"/>
        <v/>
      </c>
      <c r="H888" s="5"/>
      <c r="I888" s="11" t="str" cm="1">
        <f t="array" ref="I888">IF((D888="")*(E888="")*(F888="")*(G888="")*(H888=""),"",IFERROR(INDEX($M$6:$M$15,SMALL(IF((H888&lt;=$N$6:$N$15)*(G888&lt;=$P$6:$P$15)*(F888&lt;=$O$6:$O$15)*(E888&lt;=$O$6:$O$15)*(D888&lt;=$O$6:$O$15),ROW($M$6:$M$15)-ROW($M$6)+1),1)),"XXXL"))</f>
        <v/>
      </c>
      <c r="J888" s="15" t="str">
        <f t="shared" si="27"/>
        <v/>
      </c>
    </row>
    <row r="889" spans="2:10" x14ac:dyDescent="0.25">
      <c r="B889" s="4"/>
      <c r="C889" s="5"/>
      <c r="D889" s="5"/>
      <c r="E889" s="5"/>
      <c r="F889" s="5"/>
      <c r="G889" s="10" t="str">
        <f t="shared" si="26"/>
        <v/>
      </c>
      <c r="H889" s="5"/>
      <c r="I889" s="11" t="str" cm="1">
        <f t="array" ref="I889">IF((D889="")*(E889="")*(F889="")*(G889="")*(H889=""),"",IFERROR(INDEX($M$6:$M$15,SMALL(IF((H889&lt;=$N$6:$N$15)*(G889&lt;=$P$6:$P$15)*(F889&lt;=$O$6:$O$15)*(E889&lt;=$O$6:$O$15)*(D889&lt;=$O$6:$O$15),ROW($M$6:$M$15)-ROW($M$6)+1),1)),"XXXL"))</f>
        <v/>
      </c>
      <c r="J889" s="15" t="str">
        <f t="shared" si="27"/>
        <v/>
      </c>
    </row>
    <row r="890" spans="2:10" x14ac:dyDescent="0.25">
      <c r="B890" s="4"/>
      <c r="C890" s="5"/>
      <c r="D890" s="5"/>
      <c r="E890" s="5"/>
      <c r="F890" s="5"/>
      <c r="G890" s="10" t="str">
        <f t="shared" si="26"/>
        <v/>
      </c>
      <c r="H890" s="5"/>
      <c r="I890" s="11" t="str" cm="1">
        <f t="array" ref="I890">IF((D890="")*(E890="")*(F890="")*(G890="")*(H890=""),"",IFERROR(INDEX($M$6:$M$15,SMALL(IF((H890&lt;=$N$6:$N$15)*(G890&lt;=$P$6:$P$15)*(F890&lt;=$O$6:$O$15)*(E890&lt;=$O$6:$O$15)*(D890&lt;=$O$6:$O$15),ROW($M$6:$M$15)-ROW($M$6)+1),1)),"XXXL"))</f>
        <v/>
      </c>
      <c r="J890" s="15" t="str">
        <f t="shared" si="27"/>
        <v/>
      </c>
    </row>
    <row r="891" spans="2:10" x14ac:dyDescent="0.25">
      <c r="B891" s="4"/>
      <c r="C891" s="5"/>
      <c r="D891" s="5"/>
      <c r="E891" s="5"/>
      <c r="F891" s="5"/>
      <c r="G891" s="10" t="str">
        <f t="shared" si="26"/>
        <v/>
      </c>
      <c r="H891" s="5"/>
      <c r="I891" s="11" t="str" cm="1">
        <f t="array" ref="I891">IF((D891="")*(E891="")*(F891="")*(G891="")*(H891=""),"",IFERROR(INDEX($M$6:$M$15,SMALL(IF((H891&lt;=$N$6:$N$15)*(G891&lt;=$P$6:$P$15)*(F891&lt;=$O$6:$O$15)*(E891&lt;=$O$6:$O$15)*(D891&lt;=$O$6:$O$15),ROW($M$6:$M$15)-ROW($M$6)+1),1)),"XXXL"))</f>
        <v/>
      </c>
      <c r="J891" s="15" t="str">
        <f t="shared" si="27"/>
        <v/>
      </c>
    </row>
    <row r="892" spans="2:10" x14ac:dyDescent="0.25">
      <c r="B892" s="4"/>
      <c r="C892" s="5"/>
      <c r="D892" s="5"/>
      <c r="E892" s="5"/>
      <c r="F892" s="5"/>
      <c r="G892" s="10" t="str">
        <f t="shared" si="26"/>
        <v/>
      </c>
      <c r="H892" s="5"/>
      <c r="I892" s="11" t="str" cm="1">
        <f t="array" ref="I892">IF((D892="")*(E892="")*(F892="")*(G892="")*(H892=""),"",IFERROR(INDEX($M$6:$M$15,SMALL(IF((H892&lt;=$N$6:$N$15)*(G892&lt;=$P$6:$P$15)*(F892&lt;=$O$6:$O$15)*(E892&lt;=$O$6:$O$15)*(D892&lt;=$O$6:$O$15),ROW($M$6:$M$15)-ROW($M$6)+1),1)),"XXXL"))</f>
        <v/>
      </c>
      <c r="J892" s="15" t="str">
        <f t="shared" si="27"/>
        <v/>
      </c>
    </row>
    <row r="893" spans="2:10" x14ac:dyDescent="0.25">
      <c r="B893" s="4"/>
      <c r="C893" s="5"/>
      <c r="D893" s="5"/>
      <c r="E893" s="5"/>
      <c r="F893" s="5"/>
      <c r="G893" s="10" t="str">
        <f t="shared" si="26"/>
        <v/>
      </c>
      <c r="H893" s="5"/>
      <c r="I893" s="11" t="str" cm="1">
        <f t="array" ref="I893">IF((D893="")*(E893="")*(F893="")*(G893="")*(H893=""),"",IFERROR(INDEX($M$6:$M$15,SMALL(IF((H893&lt;=$N$6:$N$15)*(G893&lt;=$P$6:$P$15)*(F893&lt;=$O$6:$O$15)*(E893&lt;=$O$6:$O$15)*(D893&lt;=$O$6:$O$15),ROW($M$6:$M$15)-ROW($M$6)+1),1)),"XXXL"))</f>
        <v/>
      </c>
      <c r="J893" s="15" t="str">
        <f t="shared" si="27"/>
        <v/>
      </c>
    </row>
    <row r="894" spans="2:10" x14ac:dyDescent="0.25">
      <c r="B894" s="4"/>
      <c r="C894" s="5"/>
      <c r="D894" s="5"/>
      <c r="E894" s="5"/>
      <c r="F894" s="5"/>
      <c r="G894" s="10" t="str">
        <f t="shared" si="26"/>
        <v/>
      </c>
      <c r="H894" s="5"/>
      <c r="I894" s="11" t="str" cm="1">
        <f t="array" ref="I894">IF((D894="")*(E894="")*(F894="")*(G894="")*(H894=""),"",IFERROR(INDEX($M$6:$M$15,SMALL(IF((H894&lt;=$N$6:$N$15)*(G894&lt;=$P$6:$P$15)*(F894&lt;=$O$6:$O$15)*(E894&lt;=$O$6:$O$15)*(D894&lt;=$O$6:$O$15),ROW($M$6:$M$15)-ROW($M$6)+1),1)),"XXXL"))</f>
        <v/>
      </c>
      <c r="J894" s="15" t="str">
        <f t="shared" si="27"/>
        <v/>
      </c>
    </row>
    <row r="895" spans="2:10" x14ac:dyDescent="0.25">
      <c r="B895" s="4"/>
      <c r="C895" s="5"/>
      <c r="D895" s="5"/>
      <c r="E895" s="5"/>
      <c r="F895" s="5"/>
      <c r="G895" s="10" t="str">
        <f t="shared" si="26"/>
        <v/>
      </c>
      <c r="H895" s="5"/>
      <c r="I895" s="11" t="str" cm="1">
        <f t="array" ref="I895">IF((D895="")*(E895="")*(F895="")*(G895="")*(H895=""),"",IFERROR(INDEX($M$6:$M$15,SMALL(IF((H895&lt;=$N$6:$N$15)*(G895&lt;=$P$6:$P$15)*(F895&lt;=$O$6:$O$15)*(E895&lt;=$O$6:$O$15)*(D895&lt;=$O$6:$O$15),ROW($M$6:$M$15)-ROW($M$6)+1),1)),"XXXL"))</f>
        <v/>
      </c>
      <c r="J895" s="15" t="str">
        <f t="shared" si="27"/>
        <v/>
      </c>
    </row>
    <row r="896" spans="2:10" x14ac:dyDescent="0.25">
      <c r="B896" s="4"/>
      <c r="C896" s="5"/>
      <c r="D896" s="5"/>
      <c r="E896" s="5"/>
      <c r="F896" s="5"/>
      <c r="G896" s="10" t="str">
        <f t="shared" si="26"/>
        <v/>
      </c>
      <c r="H896" s="5"/>
      <c r="I896" s="11" t="str" cm="1">
        <f t="array" ref="I896">IF((D896="")*(E896="")*(F896="")*(G896="")*(H896=""),"",IFERROR(INDEX($M$6:$M$15,SMALL(IF((H896&lt;=$N$6:$N$15)*(G896&lt;=$P$6:$P$15)*(F896&lt;=$O$6:$O$15)*(E896&lt;=$O$6:$O$15)*(D896&lt;=$O$6:$O$15),ROW($M$6:$M$15)-ROW($M$6)+1),1)),"XXXL"))</f>
        <v/>
      </c>
      <c r="J896" s="15" t="str">
        <f t="shared" si="27"/>
        <v/>
      </c>
    </row>
    <row r="897" spans="2:10" x14ac:dyDescent="0.25">
      <c r="B897" s="4"/>
      <c r="C897" s="5"/>
      <c r="D897" s="5"/>
      <c r="E897" s="5"/>
      <c r="F897" s="5"/>
      <c r="G897" s="10" t="str">
        <f t="shared" si="26"/>
        <v/>
      </c>
      <c r="H897" s="5"/>
      <c r="I897" s="11" t="str" cm="1">
        <f t="array" ref="I897">IF((D897="")*(E897="")*(F897="")*(G897="")*(H897=""),"",IFERROR(INDEX($M$6:$M$15,SMALL(IF((H897&lt;=$N$6:$N$15)*(G897&lt;=$P$6:$P$15)*(F897&lt;=$O$6:$O$15)*(E897&lt;=$O$6:$O$15)*(D897&lt;=$O$6:$O$15),ROW($M$6:$M$15)-ROW($M$6)+1),1)),"XXXL"))</f>
        <v/>
      </c>
      <c r="J897" s="15" t="str">
        <f t="shared" si="27"/>
        <v/>
      </c>
    </row>
    <row r="898" spans="2:10" x14ac:dyDescent="0.25">
      <c r="B898" s="4"/>
      <c r="C898" s="5"/>
      <c r="D898" s="5"/>
      <c r="E898" s="5"/>
      <c r="F898" s="5"/>
      <c r="G898" s="10" t="str">
        <f t="shared" si="26"/>
        <v/>
      </c>
      <c r="H898" s="5"/>
      <c r="I898" s="11" t="str" cm="1">
        <f t="array" ref="I898">IF((D898="")*(E898="")*(F898="")*(G898="")*(H898=""),"",IFERROR(INDEX($M$6:$M$15,SMALL(IF((H898&lt;=$N$6:$N$15)*(G898&lt;=$P$6:$P$15)*(F898&lt;=$O$6:$O$15)*(E898&lt;=$O$6:$O$15)*(D898&lt;=$O$6:$O$15),ROW($M$6:$M$15)-ROW($M$6)+1),1)),"XXXL"))</f>
        <v/>
      </c>
      <c r="J898" s="15" t="str">
        <f t="shared" si="27"/>
        <v/>
      </c>
    </row>
    <row r="899" spans="2:10" x14ac:dyDescent="0.25">
      <c r="B899" s="4"/>
      <c r="C899" s="5"/>
      <c r="D899" s="5"/>
      <c r="E899" s="5"/>
      <c r="F899" s="5"/>
      <c r="G899" s="10" t="str">
        <f t="shared" si="26"/>
        <v/>
      </c>
      <c r="H899" s="5"/>
      <c r="I899" s="11" t="str" cm="1">
        <f t="array" ref="I899">IF((D899="")*(E899="")*(F899="")*(G899="")*(H899=""),"",IFERROR(INDEX($M$6:$M$15,SMALL(IF((H899&lt;=$N$6:$N$15)*(G899&lt;=$P$6:$P$15)*(F899&lt;=$O$6:$O$15)*(E899&lt;=$O$6:$O$15)*(D899&lt;=$O$6:$O$15),ROW($M$6:$M$15)-ROW($M$6)+1),1)),"XXXL"))</f>
        <v/>
      </c>
      <c r="J899" s="15" t="str">
        <f t="shared" si="27"/>
        <v/>
      </c>
    </row>
    <row r="900" spans="2:10" x14ac:dyDescent="0.25">
      <c r="B900" s="4"/>
      <c r="C900" s="5"/>
      <c r="D900" s="5"/>
      <c r="E900" s="5"/>
      <c r="F900" s="5"/>
      <c r="G900" s="10" t="str">
        <f t="shared" si="26"/>
        <v/>
      </c>
      <c r="H900" s="5"/>
      <c r="I900" s="11" t="str" cm="1">
        <f t="array" ref="I900">IF((D900="")*(E900="")*(F900="")*(G900="")*(H900=""),"",IFERROR(INDEX($M$6:$M$15,SMALL(IF((H900&lt;=$N$6:$N$15)*(G900&lt;=$P$6:$P$15)*(F900&lt;=$O$6:$O$15)*(E900&lt;=$O$6:$O$15)*(D900&lt;=$O$6:$O$15),ROW($M$6:$M$15)-ROW($M$6)+1),1)),"XXXL"))</f>
        <v/>
      </c>
      <c r="J900" s="15" t="str">
        <f t="shared" si="27"/>
        <v/>
      </c>
    </row>
    <row r="901" spans="2:10" x14ac:dyDescent="0.25">
      <c r="B901" s="4"/>
      <c r="C901" s="5"/>
      <c r="D901" s="5"/>
      <c r="E901" s="5"/>
      <c r="F901" s="5"/>
      <c r="G901" s="10" t="str">
        <f t="shared" si="26"/>
        <v/>
      </c>
      <c r="H901" s="5"/>
      <c r="I901" s="11" t="str" cm="1">
        <f t="array" ref="I901">IF((D901="")*(E901="")*(F901="")*(G901="")*(H901=""),"",IFERROR(INDEX($M$6:$M$15,SMALL(IF((H901&lt;=$N$6:$N$15)*(G901&lt;=$P$6:$P$15)*(F901&lt;=$O$6:$O$15)*(E901&lt;=$O$6:$O$15)*(D901&lt;=$O$6:$O$15),ROW($M$6:$M$15)-ROW($M$6)+1),1)),"XXXL"))</f>
        <v/>
      </c>
      <c r="J901" s="15" t="str">
        <f t="shared" si="27"/>
        <v/>
      </c>
    </row>
    <row r="902" spans="2:10" x14ac:dyDescent="0.25">
      <c r="B902" s="4"/>
      <c r="C902" s="5"/>
      <c r="D902" s="5"/>
      <c r="E902" s="5"/>
      <c r="F902" s="5"/>
      <c r="G902" s="10" t="str">
        <f t="shared" si="26"/>
        <v/>
      </c>
      <c r="H902" s="5"/>
      <c r="I902" s="11" t="str" cm="1">
        <f t="array" ref="I902">IF((D902="")*(E902="")*(F902="")*(G902="")*(H902=""),"",IFERROR(INDEX($M$6:$M$15,SMALL(IF((H902&lt;=$N$6:$N$15)*(G902&lt;=$P$6:$P$15)*(F902&lt;=$O$6:$O$15)*(E902&lt;=$O$6:$O$15)*(D902&lt;=$O$6:$O$15),ROW($M$6:$M$15)-ROW($M$6)+1),1)),"XXXL"))</f>
        <v/>
      </c>
      <c r="J902" s="15" t="str">
        <f t="shared" si="27"/>
        <v/>
      </c>
    </row>
    <row r="903" spans="2:10" x14ac:dyDescent="0.25">
      <c r="B903" s="4"/>
      <c r="C903" s="5"/>
      <c r="D903" s="5"/>
      <c r="E903" s="5"/>
      <c r="F903" s="5"/>
      <c r="G903" s="10" t="str">
        <f t="shared" ref="G903:G966" si="28">IFERROR(IF(D903*E903*F903/1000000,D903*E903*F903/1000000,""),"")</f>
        <v/>
      </c>
      <c r="H903" s="5"/>
      <c r="I903" s="11" t="str" cm="1">
        <f t="array" ref="I903">IF((D903="")*(E903="")*(F903="")*(G903="")*(H903=""),"",IFERROR(INDEX($M$6:$M$15,SMALL(IF((H903&lt;=$N$6:$N$15)*(G903&lt;=$P$6:$P$15)*(F903&lt;=$O$6:$O$15)*(E903&lt;=$O$6:$O$15)*(D903&lt;=$O$6:$O$15),ROW($M$6:$M$15)-ROW($M$6)+1),1)),"XXXL"))</f>
        <v/>
      </c>
      <c r="J903" s="15" t="str">
        <f t="shared" ref="J903:J966" si="29">IFERROR(VLOOKUP(I903,$M$6:$Q$15,5,0)*C903,"")</f>
        <v/>
      </c>
    </row>
    <row r="904" spans="2:10" x14ac:dyDescent="0.25">
      <c r="B904" s="4"/>
      <c r="C904" s="5"/>
      <c r="D904" s="5"/>
      <c r="E904" s="5"/>
      <c r="F904" s="5"/>
      <c r="G904" s="10" t="str">
        <f t="shared" si="28"/>
        <v/>
      </c>
      <c r="H904" s="5"/>
      <c r="I904" s="11" t="str" cm="1">
        <f t="array" ref="I904">IF((D904="")*(E904="")*(F904="")*(G904="")*(H904=""),"",IFERROR(INDEX($M$6:$M$15,SMALL(IF((H904&lt;=$N$6:$N$15)*(G904&lt;=$P$6:$P$15)*(F904&lt;=$O$6:$O$15)*(E904&lt;=$O$6:$O$15)*(D904&lt;=$O$6:$O$15),ROW($M$6:$M$15)-ROW($M$6)+1),1)),"XXXL"))</f>
        <v/>
      </c>
      <c r="J904" s="15" t="str">
        <f t="shared" si="29"/>
        <v/>
      </c>
    </row>
    <row r="905" spans="2:10" x14ac:dyDescent="0.25">
      <c r="B905" s="4"/>
      <c r="C905" s="5"/>
      <c r="D905" s="5"/>
      <c r="E905" s="5"/>
      <c r="F905" s="5"/>
      <c r="G905" s="10" t="str">
        <f t="shared" si="28"/>
        <v/>
      </c>
      <c r="H905" s="5"/>
      <c r="I905" s="11" t="str" cm="1">
        <f t="array" ref="I905">IF((D905="")*(E905="")*(F905="")*(G905="")*(H905=""),"",IFERROR(INDEX($M$6:$M$15,SMALL(IF((H905&lt;=$N$6:$N$15)*(G905&lt;=$P$6:$P$15)*(F905&lt;=$O$6:$O$15)*(E905&lt;=$O$6:$O$15)*(D905&lt;=$O$6:$O$15),ROW($M$6:$M$15)-ROW($M$6)+1),1)),"XXXL"))</f>
        <v/>
      </c>
      <c r="J905" s="15" t="str">
        <f t="shared" si="29"/>
        <v/>
      </c>
    </row>
    <row r="906" spans="2:10" x14ac:dyDescent="0.25">
      <c r="B906" s="4"/>
      <c r="C906" s="5"/>
      <c r="D906" s="5"/>
      <c r="E906" s="5"/>
      <c r="F906" s="5"/>
      <c r="G906" s="10" t="str">
        <f t="shared" si="28"/>
        <v/>
      </c>
      <c r="H906" s="5"/>
      <c r="I906" s="11" t="str" cm="1">
        <f t="array" ref="I906">IF((D906="")*(E906="")*(F906="")*(G906="")*(H906=""),"",IFERROR(INDEX($M$6:$M$15,SMALL(IF((H906&lt;=$N$6:$N$15)*(G906&lt;=$P$6:$P$15)*(F906&lt;=$O$6:$O$15)*(E906&lt;=$O$6:$O$15)*(D906&lt;=$O$6:$O$15),ROW($M$6:$M$15)-ROW($M$6)+1),1)),"XXXL"))</f>
        <v/>
      </c>
      <c r="J906" s="15" t="str">
        <f t="shared" si="29"/>
        <v/>
      </c>
    </row>
    <row r="907" spans="2:10" x14ac:dyDescent="0.25">
      <c r="B907" s="4"/>
      <c r="C907" s="5"/>
      <c r="D907" s="5"/>
      <c r="E907" s="5"/>
      <c r="F907" s="5"/>
      <c r="G907" s="10" t="str">
        <f t="shared" si="28"/>
        <v/>
      </c>
      <c r="H907" s="5"/>
      <c r="I907" s="11" t="str" cm="1">
        <f t="array" ref="I907">IF((D907="")*(E907="")*(F907="")*(G907="")*(H907=""),"",IFERROR(INDEX($M$6:$M$15,SMALL(IF((H907&lt;=$N$6:$N$15)*(G907&lt;=$P$6:$P$15)*(F907&lt;=$O$6:$O$15)*(E907&lt;=$O$6:$O$15)*(D907&lt;=$O$6:$O$15),ROW($M$6:$M$15)-ROW($M$6)+1),1)),"XXXL"))</f>
        <v/>
      </c>
      <c r="J907" s="15" t="str">
        <f t="shared" si="29"/>
        <v/>
      </c>
    </row>
    <row r="908" spans="2:10" x14ac:dyDescent="0.25">
      <c r="B908" s="4"/>
      <c r="C908" s="5"/>
      <c r="D908" s="5"/>
      <c r="E908" s="5"/>
      <c r="F908" s="5"/>
      <c r="G908" s="10" t="str">
        <f t="shared" si="28"/>
        <v/>
      </c>
      <c r="H908" s="5"/>
      <c r="I908" s="11" t="str" cm="1">
        <f t="array" ref="I908">IF((D908="")*(E908="")*(F908="")*(G908="")*(H908=""),"",IFERROR(INDEX($M$6:$M$15,SMALL(IF((H908&lt;=$N$6:$N$15)*(G908&lt;=$P$6:$P$15)*(F908&lt;=$O$6:$O$15)*(E908&lt;=$O$6:$O$15)*(D908&lt;=$O$6:$O$15),ROW($M$6:$M$15)-ROW($M$6)+1),1)),"XXXL"))</f>
        <v/>
      </c>
      <c r="J908" s="15" t="str">
        <f t="shared" si="29"/>
        <v/>
      </c>
    </row>
    <row r="909" spans="2:10" x14ac:dyDescent="0.25">
      <c r="B909" s="4"/>
      <c r="C909" s="5"/>
      <c r="D909" s="5"/>
      <c r="E909" s="5"/>
      <c r="F909" s="5"/>
      <c r="G909" s="10" t="str">
        <f t="shared" si="28"/>
        <v/>
      </c>
      <c r="H909" s="5"/>
      <c r="I909" s="11" t="str" cm="1">
        <f t="array" ref="I909">IF((D909="")*(E909="")*(F909="")*(G909="")*(H909=""),"",IFERROR(INDEX($M$6:$M$15,SMALL(IF((H909&lt;=$N$6:$N$15)*(G909&lt;=$P$6:$P$15)*(F909&lt;=$O$6:$O$15)*(E909&lt;=$O$6:$O$15)*(D909&lt;=$O$6:$O$15),ROW($M$6:$M$15)-ROW($M$6)+1),1)),"XXXL"))</f>
        <v/>
      </c>
      <c r="J909" s="15" t="str">
        <f t="shared" si="29"/>
        <v/>
      </c>
    </row>
    <row r="910" spans="2:10" x14ac:dyDescent="0.25">
      <c r="B910" s="4"/>
      <c r="C910" s="5"/>
      <c r="D910" s="5"/>
      <c r="E910" s="5"/>
      <c r="F910" s="5"/>
      <c r="G910" s="10" t="str">
        <f t="shared" si="28"/>
        <v/>
      </c>
      <c r="H910" s="5"/>
      <c r="I910" s="11" t="str" cm="1">
        <f t="array" ref="I910">IF((D910="")*(E910="")*(F910="")*(G910="")*(H910=""),"",IFERROR(INDEX($M$6:$M$15,SMALL(IF((H910&lt;=$N$6:$N$15)*(G910&lt;=$P$6:$P$15)*(F910&lt;=$O$6:$O$15)*(E910&lt;=$O$6:$O$15)*(D910&lt;=$O$6:$O$15),ROW($M$6:$M$15)-ROW($M$6)+1),1)),"XXXL"))</f>
        <v/>
      </c>
      <c r="J910" s="15" t="str">
        <f t="shared" si="29"/>
        <v/>
      </c>
    </row>
    <row r="911" spans="2:10" x14ac:dyDescent="0.25">
      <c r="B911" s="4"/>
      <c r="C911" s="5"/>
      <c r="D911" s="5"/>
      <c r="E911" s="5"/>
      <c r="F911" s="5"/>
      <c r="G911" s="10" t="str">
        <f t="shared" si="28"/>
        <v/>
      </c>
      <c r="H911" s="5"/>
      <c r="I911" s="11" t="str" cm="1">
        <f t="array" ref="I911">IF((D911="")*(E911="")*(F911="")*(G911="")*(H911=""),"",IFERROR(INDEX($M$6:$M$15,SMALL(IF((H911&lt;=$N$6:$N$15)*(G911&lt;=$P$6:$P$15)*(F911&lt;=$O$6:$O$15)*(E911&lt;=$O$6:$O$15)*(D911&lt;=$O$6:$O$15),ROW($M$6:$M$15)-ROW($M$6)+1),1)),"XXXL"))</f>
        <v/>
      </c>
      <c r="J911" s="15" t="str">
        <f t="shared" si="29"/>
        <v/>
      </c>
    </row>
    <row r="912" spans="2:10" x14ac:dyDescent="0.25">
      <c r="B912" s="4"/>
      <c r="C912" s="5"/>
      <c r="D912" s="5"/>
      <c r="E912" s="5"/>
      <c r="F912" s="5"/>
      <c r="G912" s="10" t="str">
        <f t="shared" si="28"/>
        <v/>
      </c>
      <c r="H912" s="5"/>
      <c r="I912" s="11" t="str" cm="1">
        <f t="array" ref="I912">IF((D912="")*(E912="")*(F912="")*(G912="")*(H912=""),"",IFERROR(INDEX($M$6:$M$15,SMALL(IF((H912&lt;=$N$6:$N$15)*(G912&lt;=$P$6:$P$15)*(F912&lt;=$O$6:$O$15)*(E912&lt;=$O$6:$O$15)*(D912&lt;=$O$6:$O$15),ROW($M$6:$M$15)-ROW($M$6)+1),1)),"XXXL"))</f>
        <v/>
      </c>
      <c r="J912" s="15" t="str">
        <f t="shared" si="29"/>
        <v/>
      </c>
    </row>
    <row r="913" spans="2:10" x14ac:dyDescent="0.25">
      <c r="B913" s="4"/>
      <c r="C913" s="5"/>
      <c r="D913" s="5"/>
      <c r="E913" s="5"/>
      <c r="F913" s="5"/>
      <c r="G913" s="10" t="str">
        <f t="shared" si="28"/>
        <v/>
      </c>
      <c r="H913" s="5"/>
      <c r="I913" s="11" t="str" cm="1">
        <f t="array" ref="I913">IF((D913="")*(E913="")*(F913="")*(G913="")*(H913=""),"",IFERROR(INDEX($M$6:$M$15,SMALL(IF((H913&lt;=$N$6:$N$15)*(G913&lt;=$P$6:$P$15)*(F913&lt;=$O$6:$O$15)*(E913&lt;=$O$6:$O$15)*(D913&lt;=$O$6:$O$15),ROW($M$6:$M$15)-ROW($M$6)+1),1)),"XXXL"))</f>
        <v/>
      </c>
      <c r="J913" s="15" t="str">
        <f t="shared" si="29"/>
        <v/>
      </c>
    </row>
    <row r="914" spans="2:10" x14ac:dyDescent="0.25">
      <c r="B914" s="4"/>
      <c r="C914" s="5"/>
      <c r="D914" s="5"/>
      <c r="E914" s="5"/>
      <c r="F914" s="5"/>
      <c r="G914" s="10" t="str">
        <f t="shared" si="28"/>
        <v/>
      </c>
      <c r="H914" s="5"/>
      <c r="I914" s="11" t="str" cm="1">
        <f t="array" ref="I914">IF((D914="")*(E914="")*(F914="")*(G914="")*(H914=""),"",IFERROR(INDEX($M$6:$M$15,SMALL(IF((H914&lt;=$N$6:$N$15)*(G914&lt;=$P$6:$P$15)*(F914&lt;=$O$6:$O$15)*(E914&lt;=$O$6:$O$15)*(D914&lt;=$O$6:$O$15),ROW($M$6:$M$15)-ROW($M$6)+1),1)),"XXXL"))</f>
        <v/>
      </c>
      <c r="J914" s="15" t="str">
        <f t="shared" si="29"/>
        <v/>
      </c>
    </row>
    <row r="915" spans="2:10" x14ac:dyDescent="0.25">
      <c r="B915" s="4"/>
      <c r="C915" s="5"/>
      <c r="D915" s="5"/>
      <c r="E915" s="5"/>
      <c r="F915" s="5"/>
      <c r="G915" s="10" t="str">
        <f t="shared" si="28"/>
        <v/>
      </c>
      <c r="H915" s="5"/>
      <c r="I915" s="11" t="str" cm="1">
        <f t="array" ref="I915">IF((D915="")*(E915="")*(F915="")*(G915="")*(H915=""),"",IFERROR(INDEX($M$6:$M$15,SMALL(IF((H915&lt;=$N$6:$N$15)*(G915&lt;=$P$6:$P$15)*(F915&lt;=$O$6:$O$15)*(E915&lt;=$O$6:$O$15)*(D915&lt;=$O$6:$O$15),ROW($M$6:$M$15)-ROW($M$6)+1),1)),"XXXL"))</f>
        <v/>
      </c>
      <c r="J915" s="15" t="str">
        <f t="shared" si="29"/>
        <v/>
      </c>
    </row>
    <row r="916" spans="2:10" x14ac:dyDescent="0.25">
      <c r="B916" s="4"/>
      <c r="C916" s="5"/>
      <c r="D916" s="5"/>
      <c r="E916" s="5"/>
      <c r="F916" s="5"/>
      <c r="G916" s="10" t="str">
        <f t="shared" si="28"/>
        <v/>
      </c>
      <c r="H916" s="5"/>
      <c r="I916" s="11" t="str" cm="1">
        <f t="array" ref="I916">IF((D916="")*(E916="")*(F916="")*(G916="")*(H916=""),"",IFERROR(INDEX($M$6:$M$15,SMALL(IF((H916&lt;=$N$6:$N$15)*(G916&lt;=$P$6:$P$15)*(F916&lt;=$O$6:$O$15)*(E916&lt;=$O$6:$O$15)*(D916&lt;=$O$6:$O$15),ROW($M$6:$M$15)-ROW($M$6)+1),1)),"XXXL"))</f>
        <v/>
      </c>
      <c r="J916" s="15" t="str">
        <f t="shared" si="29"/>
        <v/>
      </c>
    </row>
    <row r="917" spans="2:10" x14ac:dyDescent="0.25">
      <c r="B917" s="4"/>
      <c r="C917" s="5"/>
      <c r="D917" s="5"/>
      <c r="E917" s="5"/>
      <c r="F917" s="5"/>
      <c r="G917" s="10" t="str">
        <f t="shared" si="28"/>
        <v/>
      </c>
      <c r="H917" s="5"/>
      <c r="I917" s="11" t="str" cm="1">
        <f t="array" ref="I917">IF((D917="")*(E917="")*(F917="")*(G917="")*(H917=""),"",IFERROR(INDEX($M$6:$M$15,SMALL(IF((H917&lt;=$N$6:$N$15)*(G917&lt;=$P$6:$P$15)*(F917&lt;=$O$6:$O$15)*(E917&lt;=$O$6:$O$15)*(D917&lt;=$O$6:$O$15),ROW($M$6:$M$15)-ROW($M$6)+1),1)),"XXXL"))</f>
        <v/>
      </c>
      <c r="J917" s="15" t="str">
        <f t="shared" si="29"/>
        <v/>
      </c>
    </row>
    <row r="918" spans="2:10" x14ac:dyDescent="0.25">
      <c r="B918" s="4"/>
      <c r="C918" s="5"/>
      <c r="D918" s="5"/>
      <c r="E918" s="5"/>
      <c r="F918" s="5"/>
      <c r="G918" s="10" t="str">
        <f t="shared" si="28"/>
        <v/>
      </c>
      <c r="H918" s="5"/>
      <c r="I918" s="11" t="str" cm="1">
        <f t="array" ref="I918">IF((D918="")*(E918="")*(F918="")*(G918="")*(H918=""),"",IFERROR(INDEX($M$6:$M$15,SMALL(IF((H918&lt;=$N$6:$N$15)*(G918&lt;=$P$6:$P$15)*(F918&lt;=$O$6:$O$15)*(E918&lt;=$O$6:$O$15)*(D918&lt;=$O$6:$O$15),ROW($M$6:$M$15)-ROW($M$6)+1),1)),"XXXL"))</f>
        <v/>
      </c>
      <c r="J918" s="15" t="str">
        <f t="shared" si="29"/>
        <v/>
      </c>
    </row>
    <row r="919" spans="2:10" x14ac:dyDescent="0.25">
      <c r="B919" s="4"/>
      <c r="C919" s="5"/>
      <c r="D919" s="5"/>
      <c r="E919" s="5"/>
      <c r="F919" s="5"/>
      <c r="G919" s="10" t="str">
        <f t="shared" si="28"/>
        <v/>
      </c>
      <c r="H919" s="5"/>
      <c r="I919" s="11" t="str" cm="1">
        <f t="array" ref="I919">IF((D919="")*(E919="")*(F919="")*(G919="")*(H919=""),"",IFERROR(INDEX($M$6:$M$15,SMALL(IF((H919&lt;=$N$6:$N$15)*(G919&lt;=$P$6:$P$15)*(F919&lt;=$O$6:$O$15)*(E919&lt;=$O$6:$O$15)*(D919&lt;=$O$6:$O$15),ROW($M$6:$M$15)-ROW($M$6)+1),1)),"XXXL"))</f>
        <v/>
      </c>
      <c r="J919" s="15" t="str">
        <f t="shared" si="29"/>
        <v/>
      </c>
    </row>
    <row r="920" spans="2:10" x14ac:dyDescent="0.25">
      <c r="B920" s="4"/>
      <c r="C920" s="5"/>
      <c r="D920" s="5"/>
      <c r="E920" s="5"/>
      <c r="F920" s="5"/>
      <c r="G920" s="10" t="str">
        <f t="shared" si="28"/>
        <v/>
      </c>
      <c r="H920" s="5"/>
      <c r="I920" s="11" t="str" cm="1">
        <f t="array" ref="I920">IF((D920="")*(E920="")*(F920="")*(G920="")*(H920=""),"",IFERROR(INDEX($M$6:$M$15,SMALL(IF((H920&lt;=$N$6:$N$15)*(G920&lt;=$P$6:$P$15)*(F920&lt;=$O$6:$O$15)*(E920&lt;=$O$6:$O$15)*(D920&lt;=$O$6:$O$15),ROW($M$6:$M$15)-ROW($M$6)+1),1)),"XXXL"))</f>
        <v/>
      </c>
      <c r="J920" s="15" t="str">
        <f t="shared" si="29"/>
        <v/>
      </c>
    </row>
    <row r="921" spans="2:10" x14ac:dyDescent="0.25">
      <c r="B921" s="4"/>
      <c r="C921" s="5"/>
      <c r="D921" s="5"/>
      <c r="E921" s="5"/>
      <c r="F921" s="5"/>
      <c r="G921" s="10" t="str">
        <f t="shared" si="28"/>
        <v/>
      </c>
      <c r="H921" s="5"/>
      <c r="I921" s="11" t="str" cm="1">
        <f t="array" ref="I921">IF((D921="")*(E921="")*(F921="")*(G921="")*(H921=""),"",IFERROR(INDEX($M$6:$M$15,SMALL(IF((H921&lt;=$N$6:$N$15)*(G921&lt;=$P$6:$P$15)*(F921&lt;=$O$6:$O$15)*(E921&lt;=$O$6:$O$15)*(D921&lt;=$O$6:$O$15),ROW($M$6:$M$15)-ROW($M$6)+1),1)),"XXXL"))</f>
        <v/>
      </c>
      <c r="J921" s="15" t="str">
        <f t="shared" si="29"/>
        <v/>
      </c>
    </row>
    <row r="922" spans="2:10" x14ac:dyDescent="0.25">
      <c r="B922" s="4"/>
      <c r="C922" s="5"/>
      <c r="D922" s="5"/>
      <c r="E922" s="5"/>
      <c r="F922" s="5"/>
      <c r="G922" s="10" t="str">
        <f t="shared" si="28"/>
        <v/>
      </c>
      <c r="H922" s="5"/>
      <c r="I922" s="11" t="str" cm="1">
        <f t="array" ref="I922">IF((D922="")*(E922="")*(F922="")*(G922="")*(H922=""),"",IFERROR(INDEX($M$6:$M$15,SMALL(IF((H922&lt;=$N$6:$N$15)*(G922&lt;=$P$6:$P$15)*(F922&lt;=$O$6:$O$15)*(E922&lt;=$O$6:$O$15)*(D922&lt;=$O$6:$O$15),ROW($M$6:$M$15)-ROW($M$6)+1),1)),"XXXL"))</f>
        <v/>
      </c>
      <c r="J922" s="15" t="str">
        <f t="shared" si="29"/>
        <v/>
      </c>
    </row>
    <row r="923" spans="2:10" x14ac:dyDescent="0.25">
      <c r="B923" s="4"/>
      <c r="C923" s="5"/>
      <c r="D923" s="5"/>
      <c r="E923" s="5"/>
      <c r="F923" s="5"/>
      <c r="G923" s="10" t="str">
        <f t="shared" si="28"/>
        <v/>
      </c>
      <c r="H923" s="5"/>
      <c r="I923" s="11" t="str" cm="1">
        <f t="array" ref="I923">IF((D923="")*(E923="")*(F923="")*(G923="")*(H923=""),"",IFERROR(INDEX($M$6:$M$15,SMALL(IF((H923&lt;=$N$6:$N$15)*(G923&lt;=$P$6:$P$15)*(F923&lt;=$O$6:$O$15)*(E923&lt;=$O$6:$O$15)*(D923&lt;=$O$6:$O$15),ROW($M$6:$M$15)-ROW($M$6)+1),1)),"XXXL"))</f>
        <v/>
      </c>
      <c r="J923" s="15" t="str">
        <f t="shared" si="29"/>
        <v/>
      </c>
    </row>
    <row r="924" spans="2:10" x14ac:dyDescent="0.25">
      <c r="B924" s="4"/>
      <c r="C924" s="5"/>
      <c r="D924" s="5"/>
      <c r="E924" s="5"/>
      <c r="F924" s="5"/>
      <c r="G924" s="10" t="str">
        <f t="shared" si="28"/>
        <v/>
      </c>
      <c r="H924" s="5"/>
      <c r="I924" s="11" t="str" cm="1">
        <f t="array" ref="I924">IF((D924="")*(E924="")*(F924="")*(G924="")*(H924=""),"",IFERROR(INDEX($M$6:$M$15,SMALL(IF((H924&lt;=$N$6:$N$15)*(G924&lt;=$P$6:$P$15)*(F924&lt;=$O$6:$O$15)*(E924&lt;=$O$6:$O$15)*(D924&lt;=$O$6:$O$15),ROW($M$6:$M$15)-ROW($M$6)+1),1)),"XXXL"))</f>
        <v/>
      </c>
      <c r="J924" s="15" t="str">
        <f t="shared" si="29"/>
        <v/>
      </c>
    </row>
    <row r="925" spans="2:10" x14ac:dyDescent="0.25">
      <c r="B925" s="4"/>
      <c r="C925" s="5"/>
      <c r="D925" s="5"/>
      <c r="E925" s="5"/>
      <c r="F925" s="5"/>
      <c r="G925" s="10" t="str">
        <f t="shared" si="28"/>
        <v/>
      </c>
      <c r="H925" s="5"/>
      <c r="I925" s="11" t="str" cm="1">
        <f t="array" ref="I925">IF((D925="")*(E925="")*(F925="")*(G925="")*(H925=""),"",IFERROR(INDEX($M$6:$M$15,SMALL(IF((H925&lt;=$N$6:$N$15)*(G925&lt;=$P$6:$P$15)*(F925&lt;=$O$6:$O$15)*(E925&lt;=$O$6:$O$15)*(D925&lt;=$O$6:$O$15),ROW($M$6:$M$15)-ROW($M$6)+1),1)),"XXXL"))</f>
        <v/>
      </c>
      <c r="J925" s="15" t="str">
        <f t="shared" si="29"/>
        <v/>
      </c>
    </row>
    <row r="926" spans="2:10" x14ac:dyDescent="0.25">
      <c r="B926" s="4"/>
      <c r="C926" s="5"/>
      <c r="D926" s="5"/>
      <c r="E926" s="5"/>
      <c r="F926" s="5"/>
      <c r="G926" s="10" t="str">
        <f t="shared" si="28"/>
        <v/>
      </c>
      <c r="H926" s="5"/>
      <c r="I926" s="11" t="str" cm="1">
        <f t="array" ref="I926">IF((D926="")*(E926="")*(F926="")*(G926="")*(H926=""),"",IFERROR(INDEX($M$6:$M$15,SMALL(IF((H926&lt;=$N$6:$N$15)*(G926&lt;=$P$6:$P$15)*(F926&lt;=$O$6:$O$15)*(E926&lt;=$O$6:$O$15)*(D926&lt;=$O$6:$O$15),ROW($M$6:$M$15)-ROW($M$6)+1),1)),"XXXL"))</f>
        <v/>
      </c>
      <c r="J926" s="15" t="str">
        <f t="shared" si="29"/>
        <v/>
      </c>
    </row>
    <row r="927" spans="2:10" x14ac:dyDescent="0.25">
      <c r="B927" s="4"/>
      <c r="C927" s="5"/>
      <c r="D927" s="5"/>
      <c r="E927" s="5"/>
      <c r="F927" s="5"/>
      <c r="G927" s="10" t="str">
        <f t="shared" si="28"/>
        <v/>
      </c>
      <c r="H927" s="5"/>
      <c r="I927" s="11" t="str" cm="1">
        <f t="array" ref="I927">IF((D927="")*(E927="")*(F927="")*(G927="")*(H927=""),"",IFERROR(INDEX($M$6:$M$15,SMALL(IF((H927&lt;=$N$6:$N$15)*(G927&lt;=$P$6:$P$15)*(F927&lt;=$O$6:$O$15)*(E927&lt;=$O$6:$O$15)*(D927&lt;=$O$6:$O$15),ROW($M$6:$M$15)-ROW($M$6)+1),1)),"XXXL"))</f>
        <v/>
      </c>
      <c r="J927" s="15" t="str">
        <f t="shared" si="29"/>
        <v/>
      </c>
    </row>
    <row r="928" spans="2:10" x14ac:dyDescent="0.25">
      <c r="B928" s="4"/>
      <c r="C928" s="5"/>
      <c r="D928" s="5"/>
      <c r="E928" s="5"/>
      <c r="F928" s="5"/>
      <c r="G928" s="10" t="str">
        <f t="shared" si="28"/>
        <v/>
      </c>
      <c r="H928" s="5"/>
      <c r="I928" s="11" t="str" cm="1">
        <f t="array" ref="I928">IF((D928="")*(E928="")*(F928="")*(G928="")*(H928=""),"",IFERROR(INDEX($M$6:$M$15,SMALL(IF((H928&lt;=$N$6:$N$15)*(G928&lt;=$P$6:$P$15)*(F928&lt;=$O$6:$O$15)*(E928&lt;=$O$6:$O$15)*(D928&lt;=$O$6:$O$15),ROW($M$6:$M$15)-ROW($M$6)+1),1)),"XXXL"))</f>
        <v/>
      </c>
      <c r="J928" s="15" t="str">
        <f t="shared" si="29"/>
        <v/>
      </c>
    </row>
    <row r="929" spans="2:10" x14ac:dyDescent="0.25">
      <c r="B929" s="4"/>
      <c r="C929" s="5"/>
      <c r="D929" s="5"/>
      <c r="E929" s="5"/>
      <c r="F929" s="5"/>
      <c r="G929" s="10" t="str">
        <f t="shared" si="28"/>
        <v/>
      </c>
      <c r="H929" s="5"/>
      <c r="I929" s="11" t="str" cm="1">
        <f t="array" ref="I929">IF((D929="")*(E929="")*(F929="")*(G929="")*(H929=""),"",IFERROR(INDEX($M$6:$M$15,SMALL(IF((H929&lt;=$N$6:$N$15)*(G929&lt;=$P$6:$P$15)*(F929&lt;=$O$6:$O$15)*(E929&lt;=$O$6:$O$15)*(D929&lt;=$O$6:$O$15),ROW($M$6:$M$15)-ROW($M$6)+1),1)),"XXXL"))</f>
        <v/>
      </c>
      <c r="J929" s="15" t="str">
        <f t="shared" si="29"/>
        <v/>
      </c>
    </row>
    <row r="930" spans="2:10" x14ac:dyDescent="0.25">
      <c r="B930" s="4"/>
      <c r="C930" s="5"/>
      <c r="D930" s="5"/>
      <c r="E930" s="5"/>
      <c r="F930" s="5"/>
      <c r="G930" s="10" t="str">
        <f t="shared" si="28"/>
        <v/>
      </c>
      <c r="H930" s="5"/>
      <c r="I930" s="11" t="str" cm="1">
        <f t="array" ref="I930">IF((D930="")*(E930="")*(F930="")*(G930="")*(H930=""),"",IFERROR(INDEX($M$6:$M$15,SMALL(IF((H930&lt;=$N$6:$N$15)*(G930&lt;=$P$6:$P$15)*(F930&lt;=$O$6:$O$15)*(E930&lt;=$O$6:$O$15)*(D930&lt;=$O$6:$O$15),ROW($M$6:$M$15)-ROW($M$6)+1),1)),"XXXL"))</f>
        <v/>
      </c>
      <c r="J930" s="15" t="str">
        <f t="shared" si="29"/>
        <v/>
      </c>
    </row>
    <row r="931" spans="2:10" x14ac:dyDescent="0.25">
      <c r="B931" s="4"/>
      <c r="C931" s="5"/>
      <c r="D931" s="5"/>
      <c r="E931" s="5"/>
      <c r="F931" s="5"/>
      <c r="G931" s="10" t="str">
        <f t="shared" si="28"/>
        <v/>
      </c>
      <c r="H931" s="5"/>
      <c r="I931" s="11" t="str" cm="1">
        <f t="array" ref="I931">IF((D931="")*(E931="")*(F931="")*(G931="")*(H931=""),"",IFERROR(INDEX($M$6:$M$15,SMALL(IF((H931&lt;=$N$6:$N$15)*(G931&lt;=$P$6:$P$15)*(F931&lt;=$O$6:$O$15)*(E931&lt;=$O$6:$O$15)*(D931&lt;=$O$6:$O$15),ROW($M$6:$M$15)-ROW($M$6)+1),1)),"XXXL"))</f>
        <v/>
      </c>
      <c r="J931" s="15" t="str">
        <f t="shared" si="29"/>
        <v/>
      </c>
    </row>
    <row r="932" spans="2:10" x14ac:dyDescent="0.25">
      <c r="B932" s="4"/>
      <c r="C932" s="5"/>
      <c r="D932" s="5"/>
      <c r="E932" s="5"/>
      <c r="F932" s="5"/>
      <c r="G932" s="10" t="str">
        <f t="shared" si="28"/>
        <v/>
      </c>
      <c r="H932" s="5"/>
      <c r="I932" s="11" t="str" cm="1">
        <f t="array" ref="I932">IF((D932="")*(E932="")*(F932="")*(G932="")*(H932=""),"",IFERROR(INDEX($M$6:$M$15,SMALL(IF((H932&lt;=$N$6:$N$15)*(G932&lt;=$P$6:$P$15)*(F932&lt;=$O$6:$O$15)*(E932&lt;=$O$6:$O$15)*(D932&lt;=$O$6:$O$15),ROW($M$6:$M$15)-ROW($M$6)+1),1)),"XXXL"))</f>
        <v/>
      </c>
      <c r="J932" s="15" t="str">
        <f t="shared" si="29"/>
        <v/>
      </c>
    </row>
    <row r="933" spans="2:10" x14ac:dyDescent="0.25">
      <c r="B933" s="4"/>
      <c r="C933" s="5"/>
      <c r="D933" s="5"/>
      <c r="E933" s="5"/>
      <c r="F933" s="5"/>
      <c r="G933" s="10" t="str">
        <f t="shared" si="28"/>
        <v/>
      </c>
      <c r="H933" s="5"/>
      <c r="I933" s="11" t="str" cm="1">
        <f t="array" ref="I933">IF((D933="")*(E933="")*(F933="")*(G933="")*(H933=""),"",IFERROR(INDEX($M$6:$M$15,SMALL(IF((H933&lt;=$N$6:$N$15)*(G933&lt;=$P$6:$P$15)*(F933&lt;=$O$6:$O$15)*(E933&lt;=$O$6:$O$15)*(D933&lt;=$O$6:$O$15),ROW($M$6:$M$15)-ROW($M$6)+1),1)),"XXXL"))</f>
        <v/>
      </c>
      <c r="J933" s="15" t="str">
        <f t="shared" si="29"/>
        <v/>
      </c>
    </row>
    <row r="934" spans="2:10" x14ac:dyDescent="0.25">
      <c r="B934" s="4"/>
      <c r="C934" s="5"/>
      <c r="D934" s="5"/>
      <c r="E934" s="5"/>
      <c r="F934" s="5"/>
      <c r="G934" s="10" t="str">
        <f t="shared" si="28"/>
        <v/>
      </c>
      <c r="H934" s="5"/>
      <c r="I934" s="11" t="str" cm="1">
        <f t="array" ref="I934">IF((D934="")*(E934="")*(F934="")*(G934="")*(H934=""),"",IFERROR(INDEX($M$6:$M$15,SMALL(IF((H934&lt;=$N$6:$N$15)*(G934&lt;=$P$6:$P$15)*(F934&lt;=$O$6:$O$15)*(E934&lt;=$O$6:$O$15)*(D934&lt;=$O$6:$O$15),ROW($M$6:$M$15)-ROW($M$6)+1),1)),"XXXL"))</f>
        <v/>
      </c>
      <c r="J934" s="15" t="str">
        <f t="shared" si="29"/>
        <v/>
      </c>
    </row>
    <row r="935" spans="2:10" x14ac:dyDescent="0.25">
      <c r="B935" s="4"/>
      <c r="C935" s="5"/>
      <c r="D935" s="5"/>
      <c r="E935" s="5"/>
      <c r="F935" s="5"/>
      <c r="G935" s="10" t="str">
        <f t="shared" si="28"/>
        <v/>
      </c>
      <c r="H935" s="5"/>
      <c r="I935" s="11" t="str" cm="1">
        <f t="array" ref="I935">IF((D935="")*(E935="")*(F935="")*(G935="")*(H935=""),"",IFERROR(INDEX($M$6:$M$15,SMALL(IF((H935&lt;=$N$6:$N$15)*(G935&lt;=$P$6:$P$15)*(F935&lt;=$O$6:$O$15)*(E935&lt;=$O$6:$O$15)*(D935&lt;=$O$6:$O$15),ROW($M$6:$M$15)-ROW($M$6)+1),1)),"XXXL"))</f>
        <v/>
      </c>
      <c r="J935" s="15" t="str">
        <f t="shared" si="29"/>
        <v/>
      </c>
    </row>
    <row r="936" spans="2:10" x14ac:dyDescent="0.25">
      <c r="B936" s="4"/>
      <c r="C936" s="5"/>
      <c r="D936" s="5"/>
      <c r="E936" s="5"/>
      <c r="F936" s="5"/>
      <c r="G936" s="10" t="str">
        <f t="shared" si="28"/>
        <v/>
      </c>
      <c r="H936" s="5"/>
      <c r="I936" s="11" t="str" cm="1">
        <f t="array" ref="I936">IF((D936="")*(E936="")*(F936="")*(G936="")*(H936=""),"",IFERROR(INDEX($M$6:$M$15,SMALL(IF((H936&lt;=$N$6:$N$15)*(G936&lt;=$P$6:$P$15)*(F936&lt;=$O$6:$O$15)*(E936&lt;=$O$6:$O$15)*(D936&lt;=$O$6:$O$15),ROW($M$6:$M$15)-ROW($M$6)+1),1)),"XXXL"))</f>
        <v/>
      </c>
      <c r="J936" s="15" t="str">
        <f t="shared" si="29"/>
        <v/>
      </c>
    </row>
    <row r="937" spans="2:10" x14ac:dyDescent="0.25">
      <c r="B937" s="4"/>
      <c r="C937" s="5"/>
      <c r="D937" s="5"/>
      <c r="E937" s="5"/>
      <c r="F937" s="5"/>
      <c r="G937" s="10" t="str">
        <f t="shared" si="28"/>
        <v/>
      </c>
      <c r="H937" s="5"/>
      <c r="I937" s="11" t="str" cm="1">
        <f t="array" ref="I937">IF((D937="")*(E937="")*(F937="")*(G937="")*(H937=""),"",IFERROR(INDEX($M$6:$M$15,SMALL(IF((H937&lt;=$N$6:$N$15)*(G937&lt;=$P$6:$P$15)*(F937&lt;=$O$6:$O$15)*(E937&lt;=$O$6:$O$15)*(D937&lt;=$O$6:$O$15),ROW($M$6:$M$15)-ROW($M$6)+1),1)),"XXXL"))</f>
        <v/>
      </c>
      <c r="J937" s="15" t="str">
        <f t="shared" si="29"/>
        <v/>
      </c>
    </row>
    <row r="938" spans="2:10" x14ac:dyDescent="0.25">
      <c r="B938" s="4"/>
      <c r="C938" s="5"/>
      <c r="D938" s="5"/>
      <c r="E938" s="5"/>
      <c r="F938" s="5"/>
      <c r="G938" s="10" t="str">
        <f t="shared" si="28"/>
        <v/>
      </c>
      <c r="H938" s="5"/>
      <c r="I938" s="11" t="str" cm="1">
        <f t="array" ref="I938">IF((D938="")*(E938="")*(F938="")*(G938="")*(H938=""),"",IFERROR(INDEX($M$6:$M$15,SMALL(IF((H938&lt;=$N$6:$N$15)*(G938&lt;=$P$6:$P$15)*(F938&lt;=$O$6:$O$15)*(E938&lt;=$O$6:$O$15)*(D938&lt;=$O$6:$O$15),ROW($M$6:$M$15)-ROW($M$6)+1),1)),"XXXL"))</f>
        <v/>
      </c>
      <c r="J938" s="15" t="str">
        <f t="shared" si="29"/>
        <v/>
      </c>
    </row>
    <row r="939" spans="2:10" x14ac:dyDescent="0.25">
      <c r="B939" s="4"/>
      <c r="C939" s="5"/>
      <c r="D939" s="5"/>
      <c r="E939" s="5"/>
      <c r="F939" s="5"/>
      <c r="G939" s="10" t="str">
        <f t="shared" si="28"/>
        <v/>
      </c>
      <c r="H939" s="5"/>
      <c r="I939" s="11" t="str" cm="1">
        <f t="array" ref="I939">IF((D939="")*(E939="")*(F939="")*(G939="")*(H939=""),"",IFERROR(INDEX($M$6:$M$15,SMALL(IF((H939&lt;=$N$6:$N$15)*(G939&lt;=$P$6:$P$15)*(F939&lt;=$O$6:$O$15)*(E939&lt;=$O$6:$O$15)*(D939&lt;=$O$6:$O$15),ROW($M$6:$M$15)-ROW($M$6)+1),1)),"XXXL"))</f>
        <v/>
      </c>
      <c r="J939" s="15" t="str">
        <f t="shared" si="29"/>
        <v/>
      </c>
    </row>
    <row r="940" spans="2:10" x14ac:dyDescent="0.25">
      <c r="B940" s="4"/>
      <c r="C940" s="5"/>
      <c r="D940" s="5"/>
      <c r="E940" s="5"/>
      <c r="F940" s="5"/>
      <c r="G940" s="10" t="str">
        <f t="shared" si="28"/>
        <v/>
      </c>
      <c r="H940" s="5"/>
      <c r="I940" s="11" t="str" cm="1">
        <f t="array" ref="I940">IF((D940="")*(E940="")*(F940="")*(G940="")*(H940=""),"",IFERROR(INDEX($M$6:$M$15,SMALL(IF((H940&lt;=$N$6:$N$15)*(G940&lt;=$P$6:$P$15)*(F940&lt;=$O$6:$O$15)*(E940&lt;=$O$6:$O$15)*(D940&lt;=$O$6:$O$15),ROW($M$6:$M$15)-ROW($M$6)+1),1)),"XXXL"))</f>
        <v/>
      </c>
      <c r="J940" s="15" t="str">
        <f t="shared" si="29"/>
        <v/>
      </c>
    </row>
    <row r="941" spans="2:10" x14ac:dyDescent="0.25">
      <c r="B941" s="4"/>
      <c r="C941" s="5"/>
      <c r="D941" s="5"/>
      <c r="E941" s="5"/>
      <c r="F941" s="5"/>
      <c r="G941" s="10" t="str">
        <f t="shared" si="28"/>
        <v/>
      </c>
      <c r="H941" s="5"/>
      <c r="I941" s="11" t="str" cm="1">
        <f t="array" ref="I941">IF((D941="")*(E941="")*(F941="")*(G941="")*(H941=""),"",IFERROR(INDEX($M$6:$M$15,SMALL(IF((H941&lt;=$N$6:$N$15)*(G941&lt;=$P$6:$P$15)*(F941&lt;=$O$6:$O$15)*(E941&lt;=$O$6:$O$15)*(D941&lt;=$O$6:$O$15),ROW($M$6:$M$15)-ROW($M$6)+1),1)),"XXXL"))</f>
        <v/>
      </c>
      <c r="J941" s="15" t="str">
        <f t="shared" si="29"/>
        <v/>
      </c>
    </row>
    <row r="942" spans="2:10" x14ac:dyDescent="0.25">
      <c r="B942" s="4"/>
      <c r="C942" s="5"/>
      <c r="D942" s="5"/>
      <c r="E942" s="5"/>
      <c r="F942" s="5"/>
      <c r="G942" s="10" t="str">
        <f t="shared" si="28"/>
        <v/>
      </c>
      <c r="H942" s="5"/>
      <c r="I942" s="11" t="str" cm="1">
        <f t="array" ref="I942">IF((D942="")*(E942="")*(F942="")*(G942="")*(H942=""),"",IFERROR(INDEX($M$6:$M$15,SMALL(IF((H942&lt;=$N$6:$N$15)*(G942&lt;=$P$6:$P$15)*(F942&lt;=$O$6:$O$15)*(E942&lt;=$O$6:$O$15)*(D942&lt;=$O$6:$O$15),ROW($M$6:$M$15)-ROW($M$6)+1),1)),"XXXL"))</f>
        <v/>
      </c>
      <c r="J942" s="15" t="str">
        <f t="shared" si="29"/>
        <v/>
      </c>
    </row>
    <row r="943" spans="2:10" x14ac:dyDescent="0.25">
      <c r="B943" s="4"/>
      <c r="C943" s="5"/>
      <c r="D943" s="5"/>
      <c r="E943" s="5"/>
      <c r="F943" s="5"/>
      <c r="G943" s="10" t="str">
        <f t="shared" si="28"/>
        <v/>
      </c>
      <c r="H943" s="5"/>
      <c r="I943" s="11" t="str" cm="1">
        <f t="array" ref="I943">IF((D943="")*(E943="")*(F943="")*(G943="")*(H943=""),"",IFERROR(INDEX($M$6:$M$15,SMALL(IF((H943&lt;=$N$6:$N$15)*(G943&lt;=$P$6:$P$15)*(F943&lt;=$O$6:$O$15)*(E943&lt;=$O$6:$O$15)*(D943&lt;=$O$6:$O$15),ROW($M$6:$M$15)-ROW($M$6)+1),1)),"XXXL"))</f>
        <v/>
      </c>
      <c r="J943" s="15" t="str">
        <f t="shared" si="29"/>
        <v/>
      </c>
    </row>
    <row r="944" spans="2:10" x14ac:dyDescent="0.25">
      <c r="B944" s="4"/>
      <c r="C944" s="5"/>
      <c r="D944" s="5"/>
      <c r="E944" s="5"/>
      <c r="F944" s="5"/>
      <c r="G944" s="10" t="str">
        <f t="shared" si="28"/>
        <v/>
      </c>
      <c r="H944" s="5"/>
      <c r="I944" s="11" t="str" cm="1">
        <f t="array" ref="I944">IF((D944="")*(E944="")*(F944="")*(G944="")*(H944=""),"",IFERROR(INDEX($M$6:$M$15,SMALL(IF((H944&lt;=$N$6:$N$15)*(G944&lt;=$P$6:$P$15)*(F944&lt;=$O$6:$O$15)*(E944&lt;=$O$6:$O$15)*(D944&lt;=$O$6:$O$15),ROW($M$6:$M$15)-ROW($M$6)+1),1)),"XXXL"))</f>
        <v/>
      </c>
      <c r="J944" s="15" t="str">
        <f t="shared" si="29"/>
        <v/>
      </c>
    </row>
    <row r="945" spans="2:10" x14ac:dyDescent="0.25">
      <c r="B945" s="4"/>
      <c r="C945" s="5"/>
      <c r="D945" s="5"/>
      <c r="E945" s="5"/>
      <c r="F945" s="5"/>
      <c r="G945" s="10" t="str">
        <f t="shared" si="28"/>
        <v/>
      </c>
      <c r="H945" s="5"/>
      <c r="I945" s="11" t="str" cm="1">
        <f t="array" ref="I945">IF((D945="")*(E945="")*(F945="")*(G945="")*(H945=""),"",IFERROR(INDEX($M$6:$M$15,SMALL(IF((H945&lt;=$N$6:$N$15)*(G945&lt;=$P$6:$P$15)*(F945&lt;=$O$6:$O$15)*(E945&lt;=$O$6:$O$15)*(D945&lt;=$O$6:$O$15),ROW($M$6:$M$15)-ROW($M$6)+1),1)),"XXXL"))</f>
        <v/>
      </c>
      <c r="J945" s="15" t="str">
        <f t="shared" si="29"/>
        <v/>
      </c>
    </row>
    <row r="946" spans="2:10" x14ac:dyDescent="0.25">
      <c r="B946" s="4"/>
      <c r="C946" s="5"/>
      <c r="D946" s="5"/>
      <c r="E946" s="5"/>
      <c r="F946" s="5"/>
      <c r="G946" s="10" t="str">
        <f t="shared" si="28"/>
        <v/>
      </c>
      <c r="H946" s="5"/>
      <c r="I946" s="11" t="str" cm="1">
        <f t="array" ref="I946">IF((D946="")*(E946="")*(F946="")*(G946="")*(H946=""),"",IFERROR(INDEX($M$6:$M$15,SMALL(IF((H946&lt;=$N$6:$N$15)*(G946&lt;=$P$6:$P$15)*(F946&lt;=$O$6:$O$15)*(E946&lt;=$O$6:$O$15)*(D946&lt;=$O$6:$O$15),ROW($M$6:$M$15)-ROW($M$6)+1),1)),"XXXL"))</f>
        <v/>
      </c>
      <c r="J946" s="15" t="str">
        <f t="shared" si="29"/>
        <v/>
      </c>
    </row>
    <row r="947" spans="2:10" x14ac:dyDescent="0.25">
      <c r="B947" s="4"/>
      <c r="C947" s="5"/>
      <c r="D947" s="5"/>
      <c r="E947" s="5"/>
      <c r="F947" s="5"/>
      <c r="G947" s="10" t="str">
        <f t="shared" si="28"/>
        <v/>
      </c>
      <c r="H947" s="5"/>
      <c r="I947" s="11" t="str" cm="1">
        <f t="array" ref="I947">IF((D947="")*(E947="")*(F947="")*(G947="")*(H947=""),"",IFERROR(INDEX($M$6:$M$15,SMALL(IF((H947&lt;=$N$6:$N$15)*(G947&lt;=$P$6:$P$15)*(F947&lt;=$O$6:$O$15)*(E947&lt;=$O$6:$O$15)*(D947&lt;=$O$6:$O$15),ROW($M$6:$M$15)-ROW($M$6)+1),1)),"XXXL"))</f>
        <v/>
      </c>
      <c r="J947" s="15" t="str">
        <f t="shared" si="29"/>
        <v/>
      </c>
    </row>
    <row r="948" spans="2:10" x14ac:dyDescent="0.25">
      <c r="B948" s="4"/>
      <c r="C948" s="5"/>
      <c r="D948" s="5"/>
      <c r="E948" s="5"/>
      <c r="F948" s="5"/>
      <c r="G948" s="10" t="str">
        <f t="shared" si="28"/>
        <v/>
      </c>
      <c r="H948" s="5"/>
      <c r="I948" s="11" t="str" cm="1">
        <f t="array" ref="I948">IF((D948="")*(E948="")*(F948="")*(G948="")*(H948=""),"",IFERROR(INDEX($M$6:$M$15,SMALL(IF((H948&lt;=$N$6:$N$15)*(G948&lt;=$P$6:$P$15)*(F948&lt;=$O$6:$O$15)*(E948&lt;=$O$6:$O$15)*(D948&lt;=$O$6:$O$15),ROW($M$6:$M$15)-ROW($M$6)+1),1)),"XXXL"))</f>
        <v/>
      </c>
      <c r="J948" s="15" t="str">
        <f t="shared" si="29"/>
        <v/>
      </c>
    </row>
    <row r="949" spans="2:10" x14ac:dyDescent="0.25">
      <c r="B949" s="4"/>
      <c r="C949" s="5"/>
      <c r="D949" s="5"/>
      <c r="E949" s="5"/>
      <c r="F949" s="5"/>
      <c r="G949" s="10" t="str">
        <f t="shared" si="28"/>
        <v/>
      </c>
      <c r="H949" s="5"/>
      <c r="I949" s="11" t="str" cm="1">
        <f t="array" ref="I949">IF((D949="")*(E949="")*(F949="")*(G949="")*(H949=""),"",IFERROR(INDEX($M$6:$M$15,SMALL(IF((H949&lt;=$N$6:$N$15)*(G949&lt;=$P$6:$P$15)*(F949&lt;=$O$6:$O$15)*(E949&lt;=$O$6:$O$15)*(D949&lt;=$O$6:$O$15),ROW($M$6:$M$15)-ROW($M$6)+1),1)),"XXXL"))</f>
        <v/>
      </c>
      <c r="J949" s="15" t="str">
        <f t="shared" si="29"/>
        <v/>
      </c>
    </row>
    <row r="950" spans="2:10" x14ac:dyDescent="0.25">
      <c r="B950" s="4"/>
      <c r="C950" s="5"/>
      <c r="D950" s="5"/>
      <c r="E950" s="5"/>
      <c r="F950" s="5"/>
      <c r="G950" s="10" t="str">
        <f t="shared" si="28"/>
        <v/>
      </c>
      <c r="H950" s="5"/>
      <c r="I950" s="11" t="str" cm="1">
        <f t="array" ref="I950">IF((D950="")*(E950="")*(F950="")*(G950="")*(H950=""),"",IFERROR(INDEX($M$6:$M$15,SMALL(IF((H950&lt;=$N$6:$N$15)*(G950&lt;=$P$6:$P$15)*(F950&lt;=$O$6:$O$15)*(E950&lt;=$O$6:$O$15)*(D950&lt;=$O$6:$O$15),ROW($M$6:$M$15)-ROW($M$6)+1),1)),"XXXL"))</f>
        <v/>
      </c>
      <c r="J950" s="15" t="str">
        <f t="shared" si="29"/>
        <v/>
      </c>
    </row>
    <row r="951" spans="2:10" x14ac:dyDescent="0.25">
      <c r="B951" s="4"/>
      <c r="C951" s="5"/>
      <c r="D951" s="5"/>
      <c r="E951" s="5"/>
      <c r="F951" s="5"/>
      <c r="G951" s="10" t="str">
        <f t="shared" si="28"/>
        <v/>
      </c>
      <c r="H951" s="5"/>
      <c r="I951" s="11" t="str" cm="1">
        <f t="array" ref="I951">IF((D951="")*(E951="")*(F951="")*(G951="")*(H951=""),"",IFERROR(INDEX($M$6:$M$15,SMALL(IF((H951&lt;=$N$6:$N$15)*(G951&lt;=$P$6:$P$15)*(F951&lt;=$O$6:$O$15)*(E951&lt;=$O$6:$O$15)*(D951&lt;=$O$6:$O$15),ROW($M$6:$M$15)-ROW($M$6)+1),1)),"XXXL"))</f>
        <v/>
      </c>
      <c r="J951" s="15" t="str">
        <f t="shared" si="29"/>
        <v/>
      </c>
    </row>
    <row r="952" spans="2:10" x14ac:dyDescent="0.25">
      <c r="B952" s="4"/>
      <c r="C952" s="5"/>
      <c r="D952" s="5"/>
      <c r="E952" s="5"/>
      <c r="F952" s="5"/>
      <c r="G952" s="10" t="str">
        <f t="shared" si="28"/>
        <v/>
      </c>
      <c r="H952" s="5"/>
      <c r="I952" s="11" t="str" cm="1">
        <f t="array" ref="I952">IF((D952="")*(E952="")*(F952="")*(G952="")*(H952=""),"",IFERROR(INDEX($M$6:$M$15,SMALL(IF((H952&lt;=$N$6:$N$15)*(G952&lt;=$P$6:$P$15)*(F952&lt;=$O$6:$O$15)*(E952&lt;=$O$6:$O$15)*(D952&lt;=$O$6:$O$15),ROW($M$6:$M$15)-ROW($M$6)+1),1)),"XXXL"))</f>
        <v/>
      </c>
      <c r="J952" s="15" t="str">
        <f t="shared" si="29"/>
        <v/>
      </c>
    </row>
    <row r="953" spans="2:10" x14ac:dyDescent="0.25">
      <c r="B953" s="4"/>
      <c r="C953" s="5"/>
      <c r="D953" s="5"/>
      <c r="E953" s="5"/>
      <c r="F953" s="5"/>
      <c r="G953" s="10" t="str">
        <f t="shared" si="28"/>
        <v/>
      </c>
      <c r="H953" s="5"/>
      <c r="I953" s="11" t="str" cm="1">
        <f t="array" ref="I953">IF((D953="")*(E953="")*(F953="")*(G953="")*(H953=""),"",IFERROR(INDEX($M$6:$M$15,SMALL(IF((H953&lt;=$N$6:$N$15)*(G953&lt;=$P$6:$P$15)*(F953&lt;=$O$6:$O$15)*(E953&lt;=$O$6:$O$15)*(D953&lt;=$O$6:$O$15),ROW($M$6:$M$15)-ROW($M$6)+1),1)),"XXXL"))</f>
        <v/>
      </c>
      <c r="J953" s="15" t="str">
        <f t="shared" si="29"/>
        <v/>
      </c>
    </row>
    <row r="954" spans="2:10" x14ac:dyDescent="0.25">
      <c r="B954" s="4"/>
      <c r="C954" s="5"/>
      <c r="D954" s="5"/>
      <c r="E954" s="5"/>
      <c r="F954" s="5"/>
      <c r="G954" s="10" t="str">
        <f t="shared" si="28"/>
        <v/>
      </c>
      <c r="H954" s="5"/>
      <c r="I954" s="11" t="str" cm="1">
        <f t="array" ref="I954">IF((D954="")*(E954="")*(F954="")*(G954="")*(H954=""),"",IFERROR(INDEX($M$6:$M$15,SMALL(IF((H954&lt;=$N$6:$N$15)*(G954&lt;=$P$6:$P$15)*(F954&lt;=$O$6:$O$15)*(E954&lt;=$O$6:$O$15)*(D954&lt;=$O$6:$O$15),ROW($M$6:$M$15)-ROW($M$6)+1),1)),"XXXL"))</f>
        <v/>
      </c>
      <c r="J954" s="15" t="str">
        <f t="shared" si="29"/>
        <v/>
      </c>
    </row>
    <row r="955" spans="2:10" x14ac:dyDescent="0.25">
      <c r="B955" s="4"/>
      <c r="C955" s="5"/>
      <c r="D955" s="5"/>
      <c r="E955" s="5"/>
      <c r="F955" s="5"/>
      <c r="G955" s="10" t="str">
        <f t="shared" si="28"/>
        <v/>
      </c>
      <c r="H955" s="5"/>
      <c r="I955" s="11" t="str" cm="1">
        <f t="array" ref="I955">IF((D955="")*(E955="")*(F955="")*(G955="")*(H955=""),"",IFERROR(INDEX($M$6:$M$15,SMALL(IF((H955&lt;=$N$6:$N$15)*(G955&lt;=$P$6:$P$15)*(F955&lt;=$O$6:$O$15)*(E955&lt;=$O$6:$O$15)*(D955&lt;=$O$6:$O$15),ROW($M$6:$M$15)-ROW($M$6)+1),1)),"XXXL"))</f>
        <v/>
      </c>
      <c r="J955" s="15" t="str">
        <f t="shared" si="29"/>
        <v/>
      </c>
    </row>
    <row r="956" spans="2:10" x14ac:dyDescent="0.25">
      <c r="B956" s="4"/>
      <c r="C956" s="5"/>
      <c r="D956" s="5"/>
      <c r="E956" s="5"/>
      <c r="F956" s="5"/>
      <c r="G956" s="10" t="str">
        <f t="shared" si="28"/>
        <v/>
      </c>
      <c r="H956" s="5"/>
      <c r="I956" s="11" t="str" cm="1">
        <f t="array" ref="I956">IF((D956="")*(E956="")*(F956="")*(G956="")*(H956=""),"",IFERROR(INDEX($M$6:$M$15,SMALL(IF((H956&lt;=$N$6:$N$15)*(G956&lt;=$P$6:$P$15)*(F956&lt;=$O$6:$O$15)*(E956&lt;=$O$6:$O$15)*(D956&lt;=$O$6:$O$15),ROW($M$6:$M$15)-ROW($M$6)+1),1)),"XXXL"))</f>
        <v/>
      </c>
      <c r="J956" s="15" t="str">
        <f t="shared" si="29"/>
        <v/>
      </c>
    </row>
    <row r="957" spans="2:10" x14ac:dyDescent="0.25">
      <c r="B957" s="4"/>
      <c r="C957" s="5"/>
      <c r="D957" s="5"/>
      <c r="E957" s="5"/>
      <c r="F957" s="5"/>
      <c r="G957" s="10" t="str">
        <f t="shared" si="28"/>
        <v/>
      </c>
      <c r="H957" s="5"/>
      <c r="I957" s="11" t="str" cm="1">
        <f t="array" ref="I957">IF((D957="")*(E957="")*(F957="")*(G957="")*(H957=""),"",IFERROR(INDEX($M$6:$M$15,SMALL(IF((H957&lt;=$N$6:$N$15)*(G957&lt;=$P$6:$P$15)*(F957&lt;=$O$6:$O$15)*(E957&lt;=$O$6:$O$15)*(D957&lt;=$O$6:$O$15),ROW($M$6:$M$15)-ROW($M$6)+1),1)),"XXXL"))</f>
        <v/>
      </c>
      <c r="J957" s="15" t="str">
        <f t="shared" si="29"/>
        <v/>
      </c>
    </row>
    <row r="958" spans="2:10" x14ac:dyDescent="0.25">
      <c r="B958" s="4"/>
      <c r="C958" s="5"/>
      <c r="D958" s="5"/>
      <c r="E958" s="5"/>
      <c r="F958" s="5"/>
      <c r="G958" s="10" t="str">
        <f t="shared" si="28"/>
        <v/>
      </c>
      <c r="H958" s="5"/>
      <c r="I958" s="11" t="str" cm="1">
        <f t="array" ref="I958">IF((D958="")*(E958="")*(F958="")*(G958="")*(H958=""),"",IFERROR(INDEX($M$6:$M$15,SMALL(IF((H958&lt;=$N$6:$N$15)*(G958&lt;=$P$6:$P$15)*(F958&lt;=$O$6:$O$15)*(E958&lt;=$O$6:$O$15)*(D958&lt;=$O$6:$O$15),ROW($M$6:$M$15)-ROW($M$6)+1),1)),"XXXL"))</f>
        <v/>
      </c>
      <c r="J958" s="15" t="str">
        <f t="shared" si="29"/>
        <v/>
      </c>
    </row>
    <row r="959" spans="2:10" x14ac:dyDescent="0.25">
      <c r="B959" s="4"/>
      <c r="C959" s="5"/>
      <c r="D959" s="5"/>
      <c r="E959" s="5"/>
      <c r="F959" s="5"/>
      <c r="G959" s="10" t="str">
        <f t="shared" si="28"/>
        <v/>
      </c>
      <c r="H959" s="5"/>
      <c r="I959" s="11" t="str" cm="1">
        <f t="array" ref="I959">IF((D959="")*(E959="")*(F959="")*(G959="")*(H959=""),"",IFERROR(INDEX($M$6:$M$15,SMALL(IF((H959&lt;=$N$6:$N$15)*(G959&lt;=$P$6:$P$15)*(F959&lt;=$O$6:$O$15)*(E959&lt;=$O$6:$O$15)*(D959&lt;=$O$6:$O$15),ROW($M$6:$M$15)-ROW($M$6)+1),1)),"XXXL"))</f>
        <v/>
      </c>
      <c r="J959" s="15" t="str">
        <f t="shared" si="29"/>
        <v/>
      </c>
    </row>
    <row r="960" spans="2:10" x14ac:dyDescent="0.25">
      <c r="B960" s="4"/>
      <c r="C960" s="5"/>
      <c r="D960" s="5"/>
      <c r="E960" s="5"/>
      <c r="F960" s="5"/>
      <c r="G960" s="10" t="str">
        <f t="shared" si="28"/>
        <v/>
      </c>
      <c r="H960" s="5"/>
      <c r="I960" s="11" t="str" cm="1">
        <f t="array" ref="I960">IF((D960="")*(E960="")*(F960="")*(G960="")*(H960=""),"",IFERROR(INDEX($M$6:$M$15,SMALL(IF((H960&lt;=$N$6:$N$15)*(G960&lt;=$P$6:$P$15)*(F960&lt;=$O$6:$O$15)*(E960&lt;=$O$6:$O$15)*(D960&lt;=$O$6:$O$15),ROW($M$6:$M$15)-ROW($M$6)+1),1)),"XXXL"))</f>
        <v/>
      </c>
      <c r="J960" s="15" t="str">
        <f t="shared" si="29"/>
        <v/>
      </c>
    </row>
    <row r="961" spans="2:10" x14ac:dyDescent="0.25">
      <c r="B961" s="4"/>
      <c r="C961" s="5"/>
      <c r="D961" s="5"/>
      <c r="E961" s="5"/>
      <c r="F961" s="5"/>
      <c r="G961" s="10" t="str">
        <f t="shared" si="28"/>
        <v/>
      </c>
      <c r="H961" s="5"/>
      <c r="I961" s="11" t="str" cm="1">
        <f t="array" ref="I961">IF((D961="")*(E961="")*(F961="")*(G961="")*(H961=""),"",IFERROR(INDEX($M$6:$M$15,SMALL(IF((H961&lt;=$N$6:$N$15)*(G961&lt;=$P$6:$P$15)*(F961&lt;=$O$6:$O$15)*(E961&lt;=$O$6:$O$15)*(D961&lt;=$O$6:$O$15),ROW($M$6:$M$15)-ROW($M$6)+1),1)),"XXXL"))</f>
        <v/>
      </c>
      <c r="J961" s="15" t="str">
        <f t="shared" si="29"/>
        <v/>
      </c>
    </row>
    <row r="962" spans="2:10" x14ac:dyDescent="0.25">
      <c r="B962" s="4"/>
      <c r="C962" s="5"/>
      <c r="D962" s="5"/>
      <c r="E962" s="5"/>
      <c r="F962" s="5"/>
      <c r="G962" s="10" t="str">
        <f t="shared" si="28"/>
        <v/>
      </c>
      <c r="H962" s="5"/>
      <c r="I962" s="11" t="str" cm="1">
        <f t="array" ref="I962">IF((D962="")*(E962="")*(F962="")*(G962="")*(H962=""),"",IFERROR(INDEX($M$6:$M$15,SMALL(IF((H962&lt;=$N$6:$N$15)*(G962&lt;=$P$6:$P$15)*(F962&lt;=$O$6:$O$15)*(E962&lt;=$O$6:$O$15)*(D962&lt;=$O$6:$O$15),ROW($M$6:$M$15)-ROW($M$6)+1),1)),"XXXL"))</f>
        <v/>
      </c>
      <c r="J962" s="15" t="str">
        <f t="shared" si="29"/>
        <v/>
      </c>
    </row>
    <row r="963" spans="2:10" x14ac:dyDescent="0.25">
      <c r="B963" s="4"/>
      <c r="C963" s="5"/>
      <c r="D963" s="5"/>
      <c r="E963" s="5"/>
      <c r="F963" s="5"/>
      <c r="G963" s="10" t="str">
        <f t="shared" si="28"/>
        <v/>
      </c>
      <c r="H963" s="5"/>
      <c r="I963" s="11" t="str" cm="1">
        <f t="array" ref="I963">IF((D963="")*(E963="")*(F963="")*(G963="")*(H963=""),"",IFERROR(INDEX($M$6:$M$15,SMALL(IF((H963&lt;=$N$6:$N$15)*(G963&lt;=$P$6:$P$15)*(F963&lt;=$O$6:$O$15)*(E963&lt;=$O$6:$O$15)*(D963&lt;=$O$6:$O$15),ROW($M$6:$M$15)-ROW($M$6)+1),1)),"XXXL"))</f>
        <v/>
      </c>
      <c r="J963" s="15" t="str">
        <f t="shared" si="29"/>
        <v/>
      </c>
    </row>
    <row r="964" spans="2:10" x14ac:dyDescent="0.25">
      <c r="B964" s="4"/>
      <c r="C964" s="5"/>
      <c r="D964" s="5"/>
      <c r="E964" s="5"/>
      <c r="F964" s="5"/>
      <c r="G964" s="10" t="str">
        <f t="shared" si="28"/>
        <v/>
      </c>
      <c r="H964" s="5"/>
      <c r="I964" s="11" t="str" cm="1">
        <f t="array" ref="I964">IF((D964="")*(E964="")*(F964="")*(G964="")*(H964=""),"",IFERROR(INDEX($M$6:$M$15,SMALL(IF((H964&lt;=$N$6:$N$15)*(G964&lt;=$P$6:$P$15)*(F964&lt;=$O$6:$O$15)*(E964&lt;=$O$6:$O$15)*(D964&lt;=$O$6:$O$15),ROW($M$6:$M$15)-ROW($M$6)+1),1)),"XXXL"))</f>
        <v/>
      </c>
      <c r="J964" s="15" t="str">
        <f t="shared" si="29"/>
        <v/>
      </c>
    </row>
    <row r="965" spans="2:10" x14ac:dyDescent="0.25">
      <c r="B965" s="4"/>
      <c r="C965" s="5"/>
      <c r="D965" s="5"/>
      <c r="E965" s="5"/>
      <c r="F965" s="5"/>
      <c r="G965" s="10" t="str">
        <f t="shared" si="28"/>
        <v/>
      </c>
      <c r="H965" s="5"/>
      <c r="I965" s="11" t="str" cm="1">
        <f t="array" ref="I965">IF((D965="")*(E965="")*(F965="")*(G965="")*(H965=""),"",IFERROR(INDEX($M$6:$M$15,SMALL(IF((H965&lt;=$N$6:$N$15)*(G965&lt;=$P$6:$P$15)*(F965&lt;=$O$6:$O$15)*(E965&lt;=$O$6:$O$15)*(D965&lt;=$O$6:$O$15),ROW($M$6:$M$15)-ROW($M$6)+1),1)),"XXXL"))</f>
        <v/>
      </c>
      <c r="J965" s="15" t="str">
        <f t="shared" si="29"/>
        <v/>
      </c>
    </row>
    <row r="966" spans="2:10" x14ac:dyDescent="0.25">
      <c r="B966" s="4"/>
      <c r="C966" s="5"/>
      <c r="D966" s="5"/>
      <c r="E966" s="5"/>
      <c r="F966" s="5"/>
      <c r="G966" s="10" t="str">
        <f t="shared" si="28"/>
        <v/>
      </c>
      <c r="H966" s="5"/>
      <c r="I966" s="11" t="str" cm="1">
        <f t="array" ref="I966">IF((D966="")*(E966="")*(F966="")*(G966="")*(H966=""),"",IFERROR(INDEX($M$6:$M$15,SMALL(IF((H966&lt;=$N$6:$N$15)*(G966&lt;=$P$6:$P$15)*(F966&lt;=$O$6:$O$15)*(E966&lt;=$O$6:$O$15)*(D966&lt;=$O$6:$O$15),ROW($M$6:$M$15)-ROW($M$6)+1),1)),"XXXL"))</f>
        <v/>
      </c>
      <c r="J966" s="15" t="str">
        <f t="shared" si="29"/>
        <v/>
      </c>
    </row>
    <row r="967" spans="2:10" x14ac:dyDescent="0.25">
      <c r="B967" s="4"/>
      <c r="C967" s="5"/>
      <c r="D967" s="5"/>
      <c r="E967" s="5"/>
      <c r="F967" s="5"/>
      <c r="G967" s="10" t="str">
        <f t="shared" ref="G967:G1030" si="30">IFERROR(IF(D967*E967*F967/1000000,D967*E967*F967/1000000,""),"")</f>
        <v/>
      </c>
      <c r="H967" s="5"/>
      <c r="I967" s="11" t="str" cm="1">
        <f t="array" ref="I967">IF((D967="")*(E967="")*(F967="")*(G967="")*(H967=""),"",IFERROR(INDEX($M$6:$M$15,SMALL(IF((H967&lt;=$N$6:$N$15)*(G967&lt;=$P$6:$P$15)*(F967&lt;=$O$6:$O$15)*(E967&lt;=$O$6:$O$15)*(D967&lt;=$O$6:$O$15),ROW($M$6:$M$15)-ROW($M$6)+1),1)),"XXXL"))</f>
        <v/>
      </c>
      <c r="J967" s="15" t="str">
        <f t="shared" ref="J967:J1030" si="31">IFERROR(VLOOKUP(I967,$M$6:$Q$15,5,0)*C967,"")</f>
        <v/>
      </c>
    </row>
    <row r="968" spans="2:10" x14ac:dyDescent="0.25">
      <c r="B968" s="4"/>
      <c r="C968" s="5"/>
      <c r="D968" s="5"/>
      <c r="E968" s="5"/>
      <c r="F968" s="5"/>
      <c r="G968" s="10" t="str">
        <f t="shared" si="30"/>
        <v/>
      </c>
      <c r="H968" s="5"/>
      <c r="I968" s="11" t="str" cm="1">
        <f t="array" ref="I968">IF((D968="")*(E968="")*(F968="")*(G968="")*(H968=""),"",IFERROR(INDEX($M$6:$M$15,SMALL(IF((H968&lt;=$N$6:$N$15)*(G968&lt;=$P$6:$P$15)*(F968&lt;=$O$6:$O$15)*(E968&lt;=$O$6:$O$15)*(D968&lt;=$O$6:$O$15),ROW($M$6:$M$15)-ROW($M$6)+1),1)),"XXXL"))</f>
        <v/>
      </c>
      <c r="J968" s="15" t="str">
        <f t="shared" si="31"/>
        <v/>
      </c>
    </row>
    <row r="969" spans="2:10" x14ac:dyDescent="0.25">
      <c r="B969" s="4"/>
      <c r="C969" s="5"/>
      <c r="D969" s="5"/>
      <c r="E969" s="5"/>
      <c r="F969" s="5"/>
      <c r="G969" s="10" t="str">
        <f t="shared" si="30"/>
        <v/>
      </c>
      <c r="H969" s="5"/>
      <c r="I969" s="11" t="str" cm="1">
        <f t="array" ref="I969">IF((D969="")*(E969="")*(F969="")*(G969="")*(H969=""),"",IFERROR(INDEX($M$6:$M$15,SMALL(IF((H969&lt;=$N$6:$N$15)*(G969&lt;=$P$6:$P$15)*(F969&lt;=$O$6:$O$15)*(E969&lt;=$O$6:$O$15)*(D969&lt;=$O$6:$O$15),ROW($M$6:$M$15)-ROW($M$6)+1),1)),"XXXL"))</f>
        <v/>
      </c>
      <c r="J969" s="15" t="str">
        <f t="shared" si="31"/>
        <v/>
      </c>
    </row>
    <row r="970" spans="2:10" x14ac:dyDescent="0.25">
      <c r="B970" s="4"/>
      <c r="C970" s="5"/>
      <c r="D970" s="5"/>
      <c r="E970" s="5"/>
      <c r="F970" s="5"/>
      <c r="G970" s="10" t="str">
        <f t="shared" si="30"/>
        <v/>
      </c>
      <c r="H970" s="5"/>
      <c r="I970" s="11" t="str" cm="1">
        <f t="array" ref="I970">IF((D970="")*(E970="")*(F970="")*(G970="")*(H970=""),"",IFERROR(INDEX($M$6:$M$15,SMALL(IF((H970&lt;=$N$6:$N$15)*(G970&lt;=$P$6:$P$15)*(F970&lt;=$O$6:$O$15)*(E970&lt;=$O$6:$O$15)*(D970&lt;=$O$6:$O$15),ROW($M$6:$M$15)-ROW($M$6)+1),1)),"XXXL"))</f>
        <v/>
      </c>
      <c r="J970" s="15" t="str">
        <f t="shared" si="31"/>
        <v/>
      </c>
    </row>
    <row r="971" spans="2:10" x14ac:dyDescent="0.25">
      <c r="B971" s="4"/>
      <c r="C971" s="5"/>
      <c r="D971" s="5"/>
      <c r="E971" s="5"/>
      <c r="F971" s="5"/>
      <c r="G971" s="10" t="str">
        <f t="shared" si="30"/>
        <v/>
      </c>
      <c r="H971" s="5"/>
      <c r="I971" s="11" t="str" cm="1">
        <f t="array" ref="I971">IF((D971="")*(E971="")*(F971="")*(G971="")*(H971=""),"",IFERROR(INDEX($M$6:$M$15,SMALL(IF((H971&lt;=$N$6:$N$15)*(G971&lt;=$P$6:$P$15)*(F971&lt;=$O$6:$O$15)*(E971&lt;=$O$6:$O$15)*(D971&lt;=$O$6:$O$15),ROW($M$6:$M$15)-ROW($M$6)+1),1)),"XXXL"))</f>
        <v/>
      </c>
      <c r="J971" s="15" t="str">
        <f t="shared" si="31"/>
        <v/>
      </c>
    </row>
    <row r="972" spans="2:10" x14ac:dyDescent="0.25">
      <c r="B972" s="4"/>
      <c r="C972" s="5"/>
      <c r="D972" s="5"/>
      <c r="E972" s="5"/>
      <c r="F972" s="5"/>
      <c r="G972" s="10" t="str">
        <f t="shared" si="30"/>
        <v/>
      </c>
      <c r="H972" s="5"/>
      <c r="I972" s="11" t="str" cm="1">
        <f t="array" ref="I972">IF((D972="")*(E972="")*(F972="")*(G972="")*(H972=""),"",IFERROR(INDEX($M$6:$M$15,SMALL(IF((H972&lt;=$N$6:$N$15)*(G972&lt;=$P$6:$P$15)*(F972&lt;=$O$6:$O$15)*(E972&lt;=$O$6:$O$15)*(D972&lt;=$O$6:$O$15),ROW($M$6:$M$15)-ROW($M$6)+1),1)),"XXXL"))</f>
        <v/>
      </c>
      <c r="J972" s="15" t="str">
        <f t="shared" si="31"/>
        <v/>
      </c>
    </row>
    <row r="973" spans="2:10" x14ac:dyDescent="0.25">
      <c r="B973" s="4"/>
      <c r="C973" s="5"/>
      <c r="D973" s="5"/>
      <c r="E973" s="5"/>
      <c r="F973" s="5"/>
      <c r="G973" s="10" t="str">
        <f t="shared" si="30"/>
        <v/>
      </c>
      <c r="H973" s="5"/>
      <c r="I973" s="11" t="str" cm="1">
        <f t="array" ref="I973">IF((D973="")*(E973="")*(F973="")*(G973="")*(H973=""),"",IFERROR(INDEX($M$6:$M$15,SMALL(IF((H973&lt;=$N$6:$N$15)*(G973&lt;=$P$6:$P$15)*(F973&lt;=$O$6:$O$15)*(E973&lt;=$O$6:$O$15)*(D973&lt;=$O$6:$O$15),ROW($M$6:$M$15)-ROW($M$6)+1),1)),"XXXL"))</f>
        <v/>
      </c>
      <c r="J973" s="15" t="str">
        <f t="shared" si="31"/>
        <v/>
      </c>
    </row>
    <row r="974" spans="2:10" x14ac:dyDescent="0.25">
      <c r="B974" s="4"/>
      <c r="C974" s="5"/>
      <c r="D974" s="5"/>
      <c r="E974" s="5"/>
      <c r="F974" s="5"/>
      <c r="G974" s="10" t="str">
        <f t="shared" si="30"/>
        <v/>
      </c>
      <c r="H974" s="5"/>
      <c r="I974" s="11" t="str" cm="1">
        <f t="array" ref="I974">IF((D974="")*(E974="")*(F974="")*(G974="")*(H974=""),"",IFERROR(INDEX($M$6:$M$15,SMALL(IF((H974&lt;=$N$6:$N$15)*(G974&lt;=$P$6:$P$15)*(F974&lt;=$O$6:$O$15)*(E974&lt;=$O$6:$O$15)*(D974&lt;=$O$6:$O$15),ROW($M$6:$M$15)-ROW($M$6)+1),1)),"XXXL"))</f>
        <v/>
      </c>
      <c r="J974" s="15" t="str">
        <f t="shared" si="31"/>
        <v/>
      </c>
    </row>
    <row r="975" spans="2:10" x14ac:dyDescent="0.25">
      <c r="B975" s="4"/>
      <c r="C975" s="5"/>
      <c r="D975" s="5"/>
      <c r="E975" s="5"/>
      <c r="F975" s="5"/>
      <c r="G975" s="10" t="str">
        <f t="shared" si="30"/>
        <v/>
      </c>
      <c r="H975" s="5"/>
      <c r="I975" s="11" t="str" cm="1">
        <f t="array" ref="I975">IF((D975="")*(E975="")*(F975="")*(G975="")*(H975=""),"",IFERROR(INDEX($M$6:$M$15,SMALL(IF((H975&lt;=$N$6:$N$15)*(G975&lt;=$P$6:$P$15)*(F975&lt;=$O$6:$O$15)*(E975&lt;=$O$6:$O$15)*(D975&lt;=$O$6:$O$15),ROW($M$6:$M$15)-ROW($M$6)+1),1)),"XXXL"))</f>
        <v/>
      </c>
      <c r="J975" s="15" t="str">
        <f t="shared" si="31"/>
        <v/>
      </c>
    </row>
    <row r="976" spans="2:10" x14ac:dyDescent="0.25">
      <c r="B976" s="4"/>
      <c r="C976" s="5"/>
      <c r="D976" s="5"/>
      <c r="E976" s="5"/>
      <c r="F976" s="5"/>
      <c r="G976" s="10" t="str">
        <f t="shared" si="30"/>
        <v/>
      </c>
      <c r="H976" s="5"/>
      <c r="I976" s="11" t="str" cm="1">
        <f t="array" ref="I976">IF((D976="")*(E976="")*(F976="")*(G976="")*(H976=""),"",IFERROR(INDEX($M$6:$M$15,SMALL(IF((H976&lt;=$N$6:$N$15)*(G976&lt;=$P$6:$P$15)*(F976&lt;=$O$6:$O$15)*(E976&lt;=$O$6:$O$15)*(D976&lt;=$O$6:$O$15),ROW($M$6:$M$15)-ROW($M$6)+1),1)),"XXXL"))</f>
        <v/>
      </c>
      <c r="J976" s="15" t="str">
        <f t="shared" si="31"/>
        <v/>
      </c>
    </row>
    <row r="977" spans="2:10" x14ac:dyDescent="0.25">
      <c r="B977" s="4"/>
      <c r="C977" s="5"/>
      <c r="D977" s="5"/>
      <c r="E977" s="5"/>
      <c r="F977" s="5"/>
      <c r="G977" s="10" t="str">
        <f t="shared" si="30"/>
        <v/>
      </c>
      <c r="H977" s="5"/>
      <c r="I977" s="11" t="str" cm="1">
        <f t="array" ref="I977">IF((D977="")*(E977="")*(F977="")*(G977="")*(H977=""),"",IFERROR(INDEX($M$6:$M$15,SMALL(IF((H977&lt;=$N$6:$N$15)*(G977&lt;=$P$6:$P$15)*(F977&lt;=$O$6:$O$15)*(E977&lt;=$O$6:$O$15)*(D977&lt;=$O$6:$O$15),ROW($M$6:$M$15)-ROW($M$6)+1),1)),"XXXL"))</f>
        <v/>
      </c>
      <c r="J977" s="15" t="str">
        <f t="shared" si="31"/>
        <v/>
      </c>
    </row>
    <row r="978" spans="2:10" x14ac:dyDescent="0.25">
      <c r="B978" s="4"/>
      <c r="C978" s="5"/>
      <c r="D978" s="5"/>
      <c r="E978" s="5"/>
      <c r="F978" s="5"/>
      <c r="G978" s="10" t="str">
        <f t="shared" si="30"/>
        <v/>
      </c>
      <c r="H978" s="5"/>
      <c r="I978" s="11" t="str" cm="1">
        <f t="array" ref="I978">IF((D978="")*(E978="")*(F978="")*(G978="")*(H978=""),"",IFERROR(INDEX($M$6:$M$15,SMALL(IF((H978&lt;=$N$6:$N$15)*(G978&lt;=$P$6:$P$15)*(F978&lt;=$O$6:$O$15)*(E978&lt;=$O$6:$O$15)*(D978&lt;=$O$6:$O$15),ROW($M$6:$M$15)-ROW($M$6)+1),1)),"XXXL"))</f>
        <v/>
      </c>
      <c r="J978" s="15" t="str">
        <f t="shared" si="31"/>
        <v/>
      </c>
    </row>
    <row r="979" spans="2:10" x14ac:dyDescent="0.25">
      <c r="B979" s="4"/>
      <c r="C979" s="5"/>
      <c r="D979" s="5"/>
      <c r="E979" s="5"/>
      <c r="F979" s="5"/>
      <c r="G979" s="10" t="str">
        <f t="shared" si="30"/>
        <v/>
      </c>
      <c r="H979" s="5"/>
      <c r="I979" s="11" t="str" cm="1">
        <f t="array" ref="I979">IF((D979="")*(E979="")*(F979="")*(G979="")*(H979=""),"",IFERROR(INDEX($M$6:$M$15,SMALL(IF((H979&lt;=$N$6:$N$15)*(G979&lt;=$P$6:$P$15)*(F979&lt;=$O$6:$O$15)*(E979&lt;=$O$6:$O$15)*(D979&lt;=$O$6:$O$15),ROW($M$6:$M$15)-ROW($M$6)+1),1)),"XXXL"))</f>
        <v/>
      </c>
      <c r="J979" s="15" t="str">
        <f t="shared" si="31"/>
        <v/>
      </c>
    </row>
    <row r="980" spans="2:10" x14ac:dyDescent="0.25">
      <c r="B980" s="4"/>
      <c r="C980" s="5"/>
      <c r="D980" s="5"/>
      <c r="E980" s="5"/>
      <c r="F980" s="5"/>
      <c r="G980" s="10" t="str">
        <f t="shared" si="30"/>
        <v/>
      </c>
      <c r="H980" s="5"/>
      <c r="I980" s="11" t="str" cm="1">
        <f t="array" ref="I980">IF((D980="")*(E980="")*(F980="")*(G980="")*(H980=""),"",IFERROR(INDEX($M$6:$M$15,SMALL(IF((H980&lt;=$N$6:$N$15)*(G980&lt;=$P$6:$P$15)*(F980&lt;=$O$6:$O$15)*(E980&lt;=$O$6:$O$15)*(D980&lt;=$O$6:$O$15),ROW($M$6:$M$15)-ROW($M$6)+1),1)),"XXXL"))</f>
        <v/>
      </c>
      <c r="J980" s="15" t="str">
        <f t="shared" si="31"/>
        <v/>
      </c>
    </row>
    <row r="981" spans="2:10" x14ac:dyDescent="0.25">
      <c r="B981" s="4"/>
      <c r="C981" s="5"/>
      <c r="D981" s="5"/>
      <c r="E981" s="5"/>
      <c r="F981" s="5"/>
      <c r="G981" s="10" t="str">
        <f t="shared" si="30"/>
        <v/>
      </c>
      <c r="H981" s="5"/>
      <c r="I981" s="11" t="str" cm="1">
        <f t="array" ref="I981">IF((D981="")*(E981="")*(F981="")*(G981="")*(H981=""),"",IFERROR(INDEX($M$6:$M$15,SMALL(IF((H981&lt;=$N$6:$N$15)*(G981&lt;=$P$6:$P$15)*(F981&lt;=$O$6:$O$15)*(E981&lt;=$O$6:$O$15)*(D981&lt;=$O$6:$O$15),ROW($M$6:$M$15)-ROW($M$6)+1),1)),"XXXL"))</f>
        <v/>
      </c>
      <c r="J981" s="15" t="str">
        <f t="shared" si="31"/>
        <v/>
      </c>
    </row>
    <row r="982" spans="2:10" x14ac:dyDescent="0.25">
      <c r="B982" s="4"/>
      <c r="C982" s="5"/>
      <c r="D982" s="5"/>
      <c r="E982" s="5"/>
      <c r="F982" s="5"/>
      <c r="G982" s="10" t="str">
        <f t="shared" si="30"/>
        <v/>
      </c>
      <c r="H982" s="5"/>
      <c r="I982" s="11" t="str" cm="1">
        <f t="array" ref="I982">IF((D982="")*(E982="")*(F982="")*(G982="")*(H982=""),"",IFERROR(INDEX($M$6:$M$15,SMALL(IF((H982&lt;=$N$6:$N$15)*(G982&lt;=$P$6:$P$15)*(F982&lt;=$O$6:$O$15)*(E982&lt;=$O$6:$O$15)*(D982&lt;=$O$6:$O$15),ROW($M$6:$M$15)-ROW($M$6)+1),1)),"XXXL"))</f>
        <v/>
      </c>
      <c r="J982" s="15" t="str">
        <f t="shared" si="31"/>
        <v/>
      </c>
    </row>
    <row r="983" spans="2:10" x14ac:dyDescent="0.25">
      <c r="B983" s="4"/>
      <c r="C983" s="5"/>
      <c r="D983" s="5"/>
      <c r="E983" s="5"/>
      <c r="F983" s="5"/>
      <c r="G983" s="10" t="str">
        <f t="shared" si="30"/>
        <v/>
      </c>
      <c r="H983" s="5"/>
      <c r="I983" s="11" t="str" cm="1">
        <f t="array" ref="I983">IF((D983="")*(E983="")*(F983="")*(G983="")*(H983=""),"",IFERROR(INDEX($M$6:$M$15,SMALL(IF((H983&lt;=$N$6:$N$15)*(G983&lt;=$P$6:$P$15)*(F983&lt;=$O$6:$O$15)*(E983&lt;=$O$6:$O$15)*(D983&lt;=$O$6:$O$15),ROW($M$6:$M$15)-ROW($M$6)+1),1)),"XXXL"))</f>
        <v/>
      </c>
      <c r="J983" s="15" t="str">
        <f t="shared" si="31"/>
        <v/>
      </c>
    </row>
    <row r="984" spans="2:10" x14ac:dyDescent="0.25">
      <c r="B984" s="4"/>
      <c r="C984" s="5"/>
      <c r="D984" s="5"/>
      <c r="E984" s="5"/>
      <c r="F984" s="5"/>
      <c r="G984" s="10" t="str">
        <f t="shared" si="30"/>
        <v/>
      </c>
      <c r="H984" s="5"/>
      <c r="I984" s="11" t="str" cm="1">
        <f t="array" ref="I984">IF((D984="")*(E984="")*(F984="")*(G984="")*(H984=""),"",IFERROR(INDEX($M$6:$M$15,SMALL(IF((H984&lt;=$N$6:$N$15)*(G984&lt;=$P$6:$P$15)*(F984&lt;=$O$6:$O$15)*(E984&lt;=$O$6:$O$15)*(D984&lt;=$O$6:$O$15),ROW($M$6:$M$15)-ROW($M$6)+1),1)),"XXXL"))</f>
        <v/>
      </c>
      <c r="J984" s="15" t="str">
        <f t="shared" si="31"/>
        <v/>
      </c>
    </row>
    <row r="985" spans="2:10" x14ac:dyDescent="0.25">
      <c r="B985" s="4"/>
      <c r="C985" s="5"/>
      <c r="D985" s="5"/>
      <c r="E985" s="5"/>
      <c r="F985" s="5"/>
      <c r="G985" s="10" t="str">
        <f t="shared" si="30"/>
        <v/>
      </c>
      <c r="H985" s="5"/>
      <c r="I985" s="11" t="str" cm="1">
        <f t="array" ref="I985">IF((D985="")*(E985="")*(F985="")*(G985="")*(H985=""),"",IFERROR(INDEX($M$6:$M$15,SMALL(IF((H985&lt;=$N$6:$N$15)*(G985&lt;=$P$6:$P$15)*(F985&lt;=$O$6:$O$15)*(E985&lt;=$O$6:$O$15)*(D985&lt;=$O$6:$O$15),ROW($M$6:$M$15)-ROW($M$6)+1),1)),"XXXL"))</f>
        <v/>
      </c>
      <c r="J985" s="15" t="str">
        <f t="shared" si="31"/>
        <v/>
      </c>
    </row>
    <row r="986" spans="2:10" x14ac:dyDescent="0.25">
      <c r="B986" s="4"/>
      <c r="C986" s="5"/>
      <c r="D986" s="5"/>
      <c r="E986" s="5"/>
      <c r="F986" s="5"/>
      <c r="G986" s="10" t="str">
        <f t="shared" si="30"/>
        <v/>
      </c>
      <c r="H986" s="5"/>
      <c r="I986" s="11" t="str" cm="1">
        <f t="array" ref="I986">IF((D986="")*(E986="")*(F986="")*(G986="")*(H986=""),"",IFERROR(INDEX($M$6:$M$15,SMALL(IF((H986&lt;=$N$6:$N$15)*(G986&lt;=$P$6:$P$15)*(F986&lt;=$O$6:$O$15)*(E986&lt;=$O$6:$O$15)*(D986&lt;=$O$6:$O$15),ROW($M$6:$M$15)-ROW($M$6)+1),1)),"XXXL"))</f>
        <v/>
      </c>
      <c r="J986" s="15" t="str">
        <f t="shared" si="31"/>
        <v/>
      </c>
    </row>
    <row r="987" spans="2:10" x14ac:dyDescent="0.25">
      <c r="B987" s="4"/>
      <c r="C987" s="5"/>
      <c r="D987" s="5"/>
      <c r="E987" s="5"/>
      <c r="F987" s="5"/>
      <c r="G987" s="10" t="str">
        <f t="shared" si="30"/>
        <v/>
      </c>
      <c r="H987" s="5"/>
      <c r="I987" s="11" t="str" cm="1">
        <f t="array" ref="I987">IF((D987="")*(E987="")*(F987="")*(G987="")*(H987=""),"",IFERROR(INDEX($M$6:$M$15,SMALL(IF((H987&lt;=$N$6:$N$15)*(G987&lt;=$P$6:$P$15)*(F987&lt;=$O$6:$O$15)*(E987&lt;=$O$6:$O$15)*(D987&lt;=$O$6:$O$15),ROW($M$6:$M$15)-ROW($M$6)+1),1)),"XXXL"))</f>
        <v/>
      </c>
      <c r="J987" s="15" t="str">
        <f t="shared" si="31"/>
        <v/>
      </c>
    </row>
    <row r="988" spans="2:10" x14ac:dyDescent="0.25">
      <c r="B988" s="4"/>
      <c r="C988" s="5"/>
      <c r="D988" s="5"/>
      <c r="E988" s="5"/>
      <c r="F988" s="5"/>
      <c r="G988" s="10" t="str">
        <f t="shared" si="30"/>
        <v/>
      </c>
      <c r="H988" s="5"/>
      <c r="I988" s="11" t="str" cm="1">
        <f t="array" ref="I988">IF((D988="")*(E988="")*(F988="")*(G988="")*(H988=""),"",IFERROR(INDEX($M$6:$M$15,SMALL(IF((H988&lt;=$N$6:$N$15)*(G988&lt;=$P$6:$P$15)*(F988&lt;=$O$6:$O$15)*(E988&lt;=$O$6:$O$15)*(D988&lt;=$O$6:$O$15),ROW($M$6:$M$15)-ROW($M$6)+1),1)),"XXXL"))</f>
        <v/>
      </c>
      <c r="J988" s="15" t="str">
        <f t="shared" si="31"/>
        <v/>
      </c>
    </row>
    <row r="989" spans="2:10" x14ac:dyDescent="0.25">
      <c r="B989" s="4"/>
      <c r="C989" s="5"/>
      <c r="D989" s="5"/>
      <c r="E989" s="5"/>
      <c r="F989" s="5"/>
      <c r="G989" s="10" t="str">
        <f t="shared" si="30"/>
        <v/>
      </c>
      <c r="H989" s="5"/>
      <c r="I989" s="11" t="str" cm="1">
        <f t="array" ref="I989">IF((D989="")*(E989="")*(F989="")*(G989="")*(H989=""),"",IFERROR(INDEX($M$6:$M$15,SMALL(IF((H989&lt;=$N$6:$N$15)*(G989&lt;=$P$6:$P$15)*(F989&lt;=$O$6:$O$15)*(E989&lt;=$O$6:$O$15)*(D989&lt;=$O$6:$O$15),ROW($M$6:$M$15)-ROW($M$6)+1),1)),"XXXL"))</f>
        <v/>
      </c>
      <c r="J989" s="15" t="str">
        <f t="shared" si="31"/>
        <v/>
      </c>
    </row>
    <row r="990" spans="2:10" x14ac:dyDescent="0.25">
      <c r="B990" s="4"/>
      <c r="C990" s="5"/>
      <c r="D990" s="5"/>
      <c r="E990" s="5"/>
      <c r="F990" s="5"/>
      <c r="G990" s="10" t="str">
        <f t="shared" si="30"/>
        <v/>
      </c>
      <c r="H990" s="5"/>
      <c r="I990" s="11" t="str" cm="1">
        <f t="array" ref="I990">IF((D990="")*(E990="")*(F990="")*(G990="")*(H990=""),"",IFERROR(INDEX($M$6:$M$15,SMALL(IF((H990&lt;=$N$6:$N$15)*(G990&lt;=$P$6:$P$15)*(F990&lt;=$O$6:$O$15)*(E990&lt;=$O$6:$O$15)*(D990&lt;=$O$6:$O$15),ROW($M$6:$M$15)-ROW($M$6)+1),1)),"XXXL"))</f>
        <v/>
      </c>
      <c r="J990" s="15" t="str">
        <f t="shared" si="31"/>
        <v/>
      </c>
    </row>
    <row r="991" spans="2:10" x14ac:dyDescent="0.25">
      <c r="B991" s="4"/>
      <c r="C991" s="5"/>
      <c r="D991" s="5"/>
      <c r="E991" s="5"/>
      <c r="F991" s="5"/>
      <c r="G991" s="10" t="str">
        <f t="shared" si="30"/>
        <v/>
      </c>
      <c r="H991" s="5"/>
      <c r="I991" s="11" t="str" cm="1">
        <f t="array" ref="I991">IF((D991="")*(E991="")*(F991="")*(G991="")*(H991=""),"",IFERROR(INDEX($M$6:$M$15,SMALL(IF((H991&lt;=$N$6:$N$15)*(G991&lt;=$P$6:$P$15)*(F991&lt;=$O$6:$O$15)*(E991&lt;=$O$6:$O$15)*(D991&lt;=$O$6:$O$15),ROW($M$6:$M$15)-ROW($M$6)+1),1)),"XXXL"))</f>
        <v/>
      </c>
      <c r="J991" s="15" t="str">
        <f t="shared" si="31"/>
        <v/>
      </c>
    </row>
    <row r="992" spans="2:10" x14ac:dyDescent="0.25">
      <c r="B992" s="4"/>
      <c r="C992" s="5"/>
      <c r="D992" s="5"/>
      <c r="E992" s="5"/>
      <c r="F992" s="5"/>
      <c r="G992" s="10" t="str">
        <f t="shared" si="30"/>
        <v/>
      </c>
      <c r="H992" s="5"/>
      <c r="I992" s="11" t="str" cm="1">
        <f t="array" ref="I992">IF((D992="")*(E992="")*(F992="")*(G992="")*(H992=""),"",IFERROR(INDEX($M$6:$M$15,SMALL(IF((H992&lt;=$N$6:$N$15)*(G992&lt;=$P$6:$P$15)*(F992&lt;=$O$6:$O$15)*(E992&lt;=$O$6:$O$15)*(D992&lt;=$O$6:$O$15),ROW($M$6:$M$15)-ROW($M$6)+1),1)),"XXXL"))</f>
        <v/>
      </c>
      <c r="J992" s="15" t="str">
        <f t="shared" si="31"/>
        <v/>
      </c>
    </row>
    <row r="993" spans="2:10" x14ac:dyDescent="0.25">
      <c r="B993" s="4"/>
      <c r="C993" s="5"/>
      <c r="D993" s="5"/>
      <c r="E993" s="5"/>
      <c r="F993" s="5"/>
      <c r="G993" s="10" t="str">
        <f t="shared" si="30"/>
        <v/>
      </c>
      <c r="H993" s="5"/>
      <c r="I993" s="11" t="str" cm="1">
        <f t="array" ref="I993">IF((D993="")*(E993="")*(F993="")*(G993="")*(H993=""),"",IFERROR(INDEX($M$6:$M$15,SMALL(IF((H993&lt;=$N$6:$N$15)*(G993&lt;=$P$6:$P$15)*(F993&lt;=$O$6:$O$15)*(E993&lt;=$O$6:$O$15)*(D993&lt;=$O$6:$O$15),ROW($M$6:$M$15)-ROW($M$6)+1),1)),"XXXL"))</f>
        <v/>
      </c>
      <c r="J993" s="15" t="str">
        <f t="shared" si="31"/>
        <v/>
      </c>
    </row>
    <row r="994" spans="2:10" x14ac:dyDescent="0.25">
      <c r="B994" s="4"/>
      <c r="C994" s="5"/>
      <c r="D994" s="5"/>
      <c r="E994" s="5"/>
      <c r="F994" s="5"/>
      <c r="G994" s="10" t="str">
        <f t="shared" si="30"/>
        <v/>
      </c>
      <c r="H994" s="5"/>
      <c r="I994" s="11" t="str" cm="1">
        <f t="array" ref="I994">IF((D994="")*(E994="")*(F994="")*(G994="")*(H994=""),"",IFERROR(INDEX($M$6:$M$15,SMALL(IF((H994&lt;=$N$6:$N$15)*(G994&lt;=$P$6:$P$15)*(F994&lt;=$O$6:$O$15)*(E994&lt;=$O$6:$O$15)*(D994&lt;=$O$6:$O$15),ROW($M$6:$M$15)-ROW($M$6)+1),1)),"XXXL"))</f>
        <v/>
      </c>
      <c r="J994" s="15" t="str">
        <f t="shared" si="31"/>
        <v/>
      </c>
    </row>
    <row r="995" spans="2:10" x14ac:dyDescent="0.25">
      <c r="B995" s="4"/>
      <c r="C995" s="5"/>
      <c r="D995" s="5"/>
      <c r="E995" s="5"/>
      <c r="F995" s="5"/>
      <c r="G995" s="10" t="str">
        <f t="shared" si="30"/>
        <v/>
      </c>
      <c r="H995" s="5"/>
      <c r="I995" s="11" t="str" cm="1">
        <f t="array" ref="I995">IF((D995="")*(E995="")*(F995="")*(G995="")*(H995=""),"",IFERROR(INDEX($M$6:$M$15,SMALL(IF((H995&lt;=$N$6:$N$15)*(G995&lt;=$P$6:$P$15)*(F995&lt;=$O$6:$O$15)*(E995&lt;=$O$6:$O$15)*(D995&lt;=$O$6:$O$15),ROW($M$6:$M$15)-ROW($M$6)+1),1)),"XXXL"))</f>
        <v/>
      </c>
      <c r="J995" s="15" t="str">
        <f t="shared" si="31"/>
        <v/>
      </c>
    </row>
    <row r="996" spans="2:10" x14ac:dyDescent="0.25">
      <c r="B996" s="4"/>
      <c r="C996" s="5"/>
      <c r="D996" s="5"/>
      <c r="E996" s="5"/>
      <c r="F996" s="5"/>
      <c r="G996" s="10" t="str">
        <f t="shared" si="30"/>
        <v/>
      </c>
      <c r="H996" s="5"/>
      <c r="I996" s="11" t="str" cm="1">
        <f t="array" ref="I996">IF((D996="")*(E996="")*(F996="")*(G996="")*(H996=""),"",IFERROR(INDEX($M$6:$M$15,SMALL(IF((H996&lt;=$N$6:$N$15)*(G996&lt;=$P$6:$P$15)*(F996&lt;=$O$6:$O$15)*(E996&lt;=$O$6:$O$15)*(D996&lt;=$O$6:$O$15),ROW($M$6:$M$15)-ROW($M$6)+1),1)),"XXXL"))</f>
        <v/>
      </c>
      <c r="J996" s="15" t="str">
        <f t="shared" si="31"/>
        <v/>
      </c>
    </row>
    <row r="997" spans="2:10" x14ac:dyDescent="0.25">
      <c r="B997" s="4"/>
      <c r="C997" s="5"/>
      <c r="D997" s="5"/>
      <c r="E997" s="5"/>
      <c r="F997" s="5"/>
      <c r="G997" s="10" t="str">
        <f t="shared" si="30"/>
        <v/>
      </c>
      <c r="H997" s="5"/>
      <c r="I997" s="11" t="str" cm="1">
        <f t="array" ref="I997">IF((D997="")*(E997="")*(F997="")*(G997="")*(H997=""),"",IFERROR(INDEX($M$6:$M$15,SMALL(IF((H997&lt;=$N$6:$N$15)*(G997&lt;=$P$6:$P$15)*(F997&lt;=$O$6:$O$15)*(E997&lt;=$O$6:$O$15)*(D997&lt;=$O$6:$O$15),ROW($M$6:$M$15)-ROW($M$6)+1),1)),"XXXL"))</f>
        <v/>
      </c>
      <c r="J997" s="15" t="str">
        <f t="shared" si="31"/>
        <v/>
      </c>
    </row>
    <row r="998" spans="2:10" x14ac:dyDescent="0.25">
      <c r="B998" s="4"/>
      <c r="C998" s="5"/>
      <c r="D998" s="5"/>
      <c r="E998" s="5"/>
      <c r="F998" s="5"/>
      <c r="G998" s="10" t="str">
        <f t="shared" si="30"/>
        <v/>
      </c>
      <c r="H998" s="5"/>
      <c r="I998" s="11" t="str" cm="1">
        <f t="array" ref="I998">IF((D998="")*(E998="")*(F998="")*(G998="")*(H998=""),"",IFERROR(INDEX($M$6:$M$15,SMALL(IF((H998&lt;=$N$6:$N$15)*(G998&lt;=$P$6:$P$15)*(F998&lt;=$O$6:$O$15)*(E998&lt;=$O$6:$O$15)*(D998&lt;=$O$6:$O$15),ROW($M$6:$M$15)-ROW($M$6)+1),1)),"XXXL"))</f>
        <v/>
      </c>
      <c r="J998" s="15" t="str">
        <f t="shared" si="31"/>
        <v/>
      </c>
    </row>
    <row r="999" spans="2:10" x14ac:dyDescent="0.25">
      <c r="B999" s="4"/>
      <c r="C999" s="5"/>
      <c r="D999" s="5"/>
      <c r="E999" s="5"/>
      <c r="F999" s="5"/>
      <c r="G999" s="10" t="str">
        <f t="shared" si="30"/>
        <v/>
      </c>
      <c r="H999" s="5"/>
      <c r="I999" s="11" t="str" cm="1">
        <f t="array" ref="I999">IF((D999="")*(E999="")*(F999="")*(G999="")*(H999=""),"",IFERROR(INDEX($M$6:$M$15,SMALL(IF((H999&lt;=$N$6:$N$15)*(G999&lt;=$P$6:$P$15)*(F999&lt;=$O$6:$O$15)*(E999&lt;=$O$6:$O$15)*(D999&lt;=$O$6:$O$15),ROW($M$6:$M$15)-ROW($M$6)+1),1)),"XXXL"))</f>
        <v/>
      </c>
      <c r="J999" s="15" t="str">
        <f t="shared" si="31"/>
        <v/>
      </c>
    </row>
    <row r="1000" spans="2:10" x14ac:dyDescent="0.25">
      <c r="B1000" s="4"/>
      <c r="C1000" s="5"/>
      <c r="D1000" s="5"/>
      <c r="E1000" s="5"/>
      <c r="F1000" s="5"/>
      <c r="G1000" s="10" t="str">
        <f t="shared" si="30"/>
        <v/>
      </c>
      <c r="H1000" s="5"/>
      <c r="I1000" s="11" t="str" cm="1">
        <f t="array" ref="I1000">IF((D1000="")*(E1000="")*(F1000="")*(G1000="")*(H1000=""),"",IFERROR(INDEX($M$6:$M$15,SMALL(IF((H1000&lt;=$N$6:$N$15)*(G1000&lt;=$P$6:$P$15)*(F1000&lt;=$O$6:$O$15)*(E1000&lt;=$O$6:$O$15)*(D1000&lt;=$O$6:$O$15),ROW($M$6:$M$15)-ROW($M$6)+1),1)),"XXXL"))</f>
        <v/>
      </c>
      <c r="J1000" s="15" t="str">
        <f t="shared" si="31"/>
        <v/>
      </c>
    </row>
    <row r="1001" spans="2:10" x14ac:dyDescent="0.25">
      <c r="B1001" s="4"/>
      <c r="C1001" s="5"/>
      <c r="D1001" s="5"/>
      <c r="E1001" s="5"/>
      <c r="F1001" s="5"/>
      <c r="G1001" s="10" t="str">
        <f t="shared" si="30"/>
        <v/>
      </c>
      <c r="H1001" s="5"/>
      <c r="I1001" s="11" t="str" cm="1">
        <f t="array" ref="I1001">IF((D1001="")*(E1001="")*(F1001="")*(G1001="")*(H1001=""),"",IFERROR(INDEX($M$6:$M$15,SMALL(IF((H1001&lt;=$N$6:$N$15)*(G1001&lt;=$P$6:$P$15)*(F1001&lt;=$O$6:$O$15)*(E1001&lt;=$O$6:$O$15)*(D1001&lt;=$O$6:$O$15),ROW($M$6:$M$15)-ROW($M$6)+1),1)),"XXXL"))</f>
        <v/>
      </c>
      <c r="J1001" s="15" t="str">
        <f t="shared" si="31"/>
        <v/>
      </c>
    </row>
    <row r="1002" spans="2:10" x14ac:dyDescent="0.25">
      <c r="B1002" s="4"/>
      <c r="C1002" s="5"/>
      <c r="D1002" s="5"/>
      <c r="E1002" s="5"/>
      <c r="F1002" s="5"/>
      <c r="G1002" s="10" t="str">
        <f t="shared" si="30"/>
        <v/>
      </c>
      <c r="H1002" s="5"/>
      <c r="I1002" s="11" t="str" cm="1">
        <f t="array" ref="I1002">IF((D1002="")*(E1002="")*(F1002="")*(G1002="")*(H1002=""),"",IFERROR(INDEX($M$6:$M$15,SMALL(IF((H1002&lt;=$N$6:$N$15)*(G1002&lt;=$P$6:$P$15)*(F1002&lt;=$O$6:$O$15)*(E1002&lt;=$O$6:$O$15)*(D1002&lt;=$O$6:$O$15),ROW($M$6:$M$15)-ROW($M$6)+1),1)),"XXXL"))</f>
        <v/>
      </c>
      <c r="J1002" s="15" t="str">
        <f t="shared" si="31"/>
        <v/>
      </c>
    </row>
    <row r="1003" spans="2:10" x14ac:dyDescent="0.25">
      <c r="B1003" s="4"/>
      <c r="C1003" s="5"/>
      <c r="D1003" s="5"/>
      <c r="E1003" s="5"/>
      <c r="F1003" s="5"/>
      <c r="G1003" s="10" t="str">
        <f t="shared" si="30"/>
        <v/>
      </c>
      <c r="H1003" s="5"/>
      <c r="I1003" s="11" t="str" cm="1">
        <f t="array" ref="I1003">IF((D1003="")*(E1003="")*(F1003="")*(G1003="")*(H1003=""),"",IFERROR(INDEX($M$6:$M$15,SMALL(IF((H1003&lt;=$N$6:$N$15)*(G1003&lt;=$P$6:$P$15)*(F1003&lt;=$O$6:$O$15)*(E1003&lt;=$O$6:$O$15)*(D1003&lt;=$O$6:$O$15),ROW($M$6:$M$15)-ROW($M$6)+1),1)),"XXXL"))</f>
        <v/>
      </c>
      <c r="J1003" s="15" t="str">
        <f t="shared" si="31"/>
        <v/>
      </c>
    </row>
    <row r="1004" spans="2:10" x14ac:dyDescent="0.25">
      <c r="B1004" s="4"/>
      <c r="C1004" s="5"/>
      <c r="D1004" s="5"/>
      <c r="E1004" s="5"/>
      <c r="F1004" s="5"/>
      <c r="G1004" s="10" t="str">
        <f t="shared" si="30"/>
        <v/>
      </c>
      <c r="H1004" s="5"/>
      <c r="I1004" s="11" t="str" cm="1">
        <f t="array" ref="I1004">IF((D1004="")*(E1004="")*(F1004="")*(G1004="")*(H1004=""),"",IFERROR(INDEX($M$6:$M$15,SMALL(IF((H1004&lt;=$N$6:$N$15)*(G1004&lt;=$P$6:$P$15)*(F1004&lt;=$O$6:$O$15)*(E1004&lt;=$O$6:$O$15)*(D1004&lt;=$O$6:$O$15),ROW($M$6:$M$15)-ROW($M$6)+1),1)),"XXXL"))</f>
        <v/>
      </c>
      <c r="J1004" s="15" t="str">
        <f t="shared" si="31"/>
        <v/>
      </c>
    </row>
    <row r="1005" spans="2:10" x14ac:dyDescent="0.25">
      <c r="B1005" s="4"/>
      <c r="C1005" s="5"/>
      <c r="D1005" s="5"/>
      <c r="E1005" s="5"/>
      <c r="F1005" s="5"/>
      <c r="G1005" s="10" t="str">
        <f t="shared" si="30"/>
        <v/>
      </c>
      <c r="H1005" s="5"/>
      <c r="I1005" s="11" t="str" cm="1">
        <f t="array" ref="I1005">IF((D1005="")*(E1005="")*(F1005="")*(G1005="")*(H1005=""),"",IFERROR(INDEX($M$6:$M$15,SMALL(IF((H1005&lt;=$N$6:$N$15)*(G1005&lt;=$P$6:$P$15)*(F1005&lt;=$O$6:$O$15)*(E1005&lt;=$O$6:$O$15)*(D1005&lt;=$O$6:$O$15),ROW($M$6:$M$15)-ROW($M$6)+1),1)),"XXXL"))</f>
        <v/>
      </c>
      <c r="J1005" s="15" t="str">
        <f t="shared" si="31"/>
        <v/>
      </c>
    </row>
    <row r="1006" spans="2:10" x14ac:dyDescent="0.25">
      <c r="B1006" s="4"/>
      <c r="C1006" s="5"/>
      <c r="D1006" s="5"/>
      <c r="E1006" s="5"/>
      <c r="F1006" s="5"/>
      <c r="G1006" s="10" t="str">
        <f t="shared" si="30"/>
        <v/>
      </c>
      <c r="H1006" s="5"/>
      <c r="I1006" s="11" t="str" cm="1">
        <f t="array" ref="I1006">IF((D1006="")*(E1006="")*(F1006="")*(G1006="")*(H1006=""),"",IFERROR(INDEX($M$6:$M$15,SMALL(IF((H1006&lt;=$N$6:$N$15)*(G1006&lt;=$P$6:$P$15)*(F1006&lt;=$O$6:$O$15)*(E1006&lt;=$O$6:$O$15)*(D1006&lt;=$O$6:$O$15),ROW($M$6:$M$15)-ROW($M$6)+1),1)),"XXXL"))</f>
        <v/>
      </c>
      <c r="J1006" s="15" t="str">
        <f t="shared" si="31"/>
        <v/>
      </c>
    </row>
    <row r="1007" spans="2:10" x14ac:dyDescent="0.25">
      <c r="B1007" s="4"/>
      <c r="C1007" s="5"/>
      <c r="D1007" s="5"/>
      <c r="E1007" s="5"/>
      <c r="F1007" s="5"/>
      <c r="G1007" s="10" t="str">
        <f t="shared" si="30"/>
        <v/>
      </c>
      <c r="H1007" s="5"/>
      <c r="I1007" s="11" t="str" cm="1">
        <f t="array" ref="I1007">IF((D1007="")*(E1007="")*(F1007="")*(G1007="")*(H1007=""),"",IFERROR(INDEX($M$6:$M$15,SMALL(IF((H1007&lt;=$N$6:$N$15)*(G1007&lt;=$P$6:$P$15)*(F1007&lt;=$O$6:$O$15)*(E1007&lt;=$O$6:$O$15)*(D1007&lt;=$O$6:$O$15),ROW($M$6:$M$15)-ROW($M$6)+1),1)),"XXXL"))</f>
        <v/>
      </c>
      <c r="J1007" s="15" t="str">
        <f t="shared" si="31"/>
        <v/>
      </c>
    </row>
    <row r="1008" spans="2:10" x14ac:dyDescent="0.25">
      <c r="B1008" s="4"/>
      <c r="C1008" s="5"/>
      <c r="D1008" s="5"/>
      <c r="E1008" s="5"/>
      <c r="F1008" s="5"/>
      <c r="G1008" s="10" t="str">
        <f t="shared" si="30"/>
        <v/>
      </c>
      <c r="H1008" s="5"/>
      <c r="I1008" s="11" t="str" cm="1">
        <f t="array" ref="I1008">IF((D1008="")*(E1008="")*(F1008="")*(G1008="")*(H1008=""),"",IFERROR(INDEX($M$6:$M$15,SMALL(IF((H1008&lt;=$N$6:$N$15)*(G1008&lt;=$P$6:$P$15)*(F1008&lt;=$O$6:$O$15)*(E1008&lt;=$O$6:$O$15)*(D1008&lt;=$O$6:$O$15),ROW($M$6:$M$15)-ROW($M$6)+1),1)),"XXXL"))</f>
        <v/>
      </c>
      <c r="J1008" s="15" t="str">
        <f t="shared" si="31"/>
        <v/>
      </c>
    </row>
    <row r="1009" spans="2:10" x14ac:dyDescent="0.25">
      <c r="B1009" s="4"/>
      <c r="C1009" s="5"/>
      <c r="D1009" s="5"/>
      <c r="E1009" s="5"/>
      <c r="F1009" s="5"/>
      <c r="G1009" s="10" t="str">
        <f t="shared" si="30"/>
        <v/>
      </c>
      <c r="H1009" s="5"/>
      <c r="I1009" s="11" t="str" cm="1">
        <f t="array" ref="I1009">IF((D1009="")*(E1009="")*(F1009="")*(G1009="")*(H1009=""),"",IFERROR(INDEX($M$6:$M$15,SMALL(IF((H1009&lt;=$N$6:$N$15)*(G1009&lt;=$P$6:$P$15)*(F1009&lt;=$O$6:$O$15)*(E1009&lt;=$O$6:$O$15)*(D1009&lt;=$O$6:$O$15),ROW($M$6:$M$15)-ROW($M$6)+1),1)),"XXXL"))</f>
        <v/>
      </c>
      <c r="J1009" s="15" t="str">
        <f t="shared" si="31"/>
        <v/>
      </c>
    </row>
    <row r="1010" spans="2:10" x14ac:dyDescent="0.25">
      <c r="B1010" s="4"/>
      <c r="C1010" s="5"/>
      <c r="D1010" s="5"/>
      <c r="E1010" s="5"/>
      <c r="F1010" s="5"/>
      <c r="G1010" s="10" t="str">
        <f t="shared" si="30"/>
        <v/>
      </c>
      <c r="H1010" s="5"/>
      <c r="I1010" s="11" t="str" cm="1">
        <f t="array" ref="I1010">IF((D1010="")*(E1010="")*(F1010="")*(G1010="")*(H1010=""),"",IFERROR(INDEX($M$6:$M$15,SMALL(IF((H1010&lt;=$N$6:$N$15)*(G1010&lt;=$P$6:$P$15)*(F1010&lt;=$O$6:$O$15)*(E1010&lt;=$O$6:$O$15)*(D1010&lt;=$O$6:$O$15),ROW($M$6:$M$15)-ROW($M$6)+1),1)),"XXXL"))</f>
        <v/>
      </c>
      <c r="J1010" s="15" t="str">
        <f t="shared" si="31"/>
        <v/>
      </c>
    </row>
    <row r="1011" spans="2:10" x14ac:dyDescent="0.25">
      <c r="B1011" s="4"/>
      <c r="C1011" s="5"/>
      <c r="D1011" s="5"/>
      <c r="E1011" s="5"/>
      <c r="F1011" s="5"/>
      <c r="G1011" s="10" t="str">
        <f t="shared" si="30"/>
        <v/>
      </c>
      <c r="H1011" s="5"/>
      <c r="I1011" s="11" t="str" cm="1">
        <f t="array" ref="I1011">IF((D1011="")*(E1011="")*(F1011="")*(G1011="")*(H1011=""),"",IFERROR(INDEX($M$6:$M$15,SMALL(IF((H1011&lt;=$N$6:$N$15)*(G1011&lt;=$P$6:$P$15)*(F1011&lt;=$O$6:$O$15)*(E1011&lt;=$O$6:$O$15)*(D1011&lt;=$O$6:$O$15),ROW($M$6:$M$15)-ROW($M$6)+1),1)),"XXXL"))</f>
        <v/>
      </c>
      <c r="J1011" s="15" t="str">
        <f t="shared" si="31"/>
        <v/>
      </c>
    </row>
    <row r="1012" spans="2:10" x14ac:dyDescent="0.25">
      <c r="B1012" s="4"/>
      <c r="C1012" s="5"/>
      <c r="D1012" s="5"/>
      <c r="E1012" s="5"/>
      <c r="F1012" s="5"/>
      <c r="G1012" s="10" t="str">
        <f t="shared" si="30"/>
        <v/>
      </c>
      <c r="H1012" s="5"/>
      <c r="I1012" s="11" t="str" cm="1">
        <f t="array" ref="I1012">IF((D1012="")*(E1012="")*(F1012="")*(G1012="")*(H1012=""),"",IFERROR(INDEX($M$6:$M$15,SMALL(IF((H1012&lt;=$N$6:$N$15)*(G1012&lt;=$P$6:$P$15)*(F1012&lt;=$O$6:$O$15)*(E1012&lt;=$O$6:$O$15)*(D1012&lt;=$O$6:$O$15),ROW($M$6:$M$15)-ROW($M$6)+1),1)),"XXXL"))</f>
        <v/>
      </c>
      <c r="J1012" s="15" t="str">
        <f t="shared" si="31"/>
        <v/>
      </c>
    </row>
    <row r="1013" spans="2:10" x14ac:dyDescent="0.25">
      <c r="B1013" s="4"/>
      <c r="C1013" s="5"/>
      <c r="D1013" s="5"/>
      <c r="E1013" s="5"/>
      <c r="F1013" s="5"/>
      <c r="G1013" s="10" t="str">
        <f t="shared" si="30"/>
        <v/>
      </c>
      <c r="H1013" s="5"/>
      <c r="I1013" s="11" t="str" cm="1">
        <f t="array" ref="I1013">IF((D1013="")*(E1013="")*(F1013="")*(G1013="")*(H1013=""),"",IFERROR(INDEX($M$6:$M$15,SMALL(IF((H1013&lt;=$N$6:$N$15)*(G1013&lt;=$P$6:$P$15)*(F1013&lt;=$O$6:$O$15)*(E1013&lt;=$O$6:$O$15)*(D1013&lt;=$O$6:$O$15),ROW($M$6:$M$15)-ROW($M$6)+1),1)),"XXXL"))</f>
        <v/>
      </c>
      <c r="J1013" s="15" t="str">
        <f t="shared" si="31"/>
        <v/>
      </c>
    </row>
    <row r="1014" spans="2:10" x14ac:dyDescent="0.25">
      <c r="B1014" s="4"/>
      <c r="C1014" s="5"/>
      <c r="D1014" s="5"/>
      <c r="E1014" s="5"/>
      <c r="F1014" s="5"/>
      <c r="G1014" s="10" t="str">
        <f t="shared" si="30"/>
        <v/>
      </c>
      <c r="H1014" s="5"/>
      <c r="I1014" s="11" t="str" cm="1">
        <f t="array" ref="I1014">IF((D1014="")*(E1014="")*(F1014="")*(G1014="")*(H1014=""),"",IFERROR(INDEX($M$6:$M$15,SMALL(IF((H1014&lt;=$N$6:$N$15)*(G1014&lt;=$P$6:$P$15)*(F1014&lt;=$O$6:$O$15)*(E1014&lt;=$O$6:$O$15)*(D1014&lt;=$O$6:$O$15),ROW($M$6:$M$15)-ROW($M$6)+1),1)),"XXXL"))</f>
        <v/>
      </c>
      <c r="J1014" s="15" t="str">
        <f t="shared" si="31"/>
        <v/>
      </c>
    </row>
    <row r="1015" spans="2:10" x14ac:dyDescent="0.25">
      <c r="B1015" s="4"/>
      <c r="C1015" s="5"/>
      <c r="D1015" s="5"/>
      <c r="E1015" s="5"/>
      <c r="F1015" s="5"/>
      <c r="G1015" s="10" t="str">
        <f t="shared" si="30"/>
        <v/>
      </c>
      <c r="H1015" s="5"/>
      <c r="I1015" s="11" t="str" cm="1">
        <f t="array" ref="I1015">IF((D1015="")*(E1015="")*(F1015="")*(G1015="")*(H1015=""),"",IFERROR(INDEX($M$6:$M$15,SMALL(IF((H1015&lt;=$N$6:$N$15)*(G1015&lt;=$P$6:$P$15)*(F1015&lt;=$O$6:$O$15)*(E1015&lt;=$O$6:$O$15)*(D1015&lt;=$O$6:$O$15),ROW($M$6:$M$15)-ROW($M$6)+1),1)),"XXXL"))</f>
        <v/>
      </c>
      <c r="J1015" s="15" t="str">
        <f t="shared" si="31"/>
        <v/>
      </c>
    </row>
    <row r="1016" spans="2:10" x14ac:dyDescent="0.25">
      <c r="B1016" s="4"/>
      <c r="C1016" s="5"/>
      <c r="D1016" s="5"/>
      <c r="E1016" s="5"/>
      <c r="F1016" s="5"/>
      <c r="G1016" s="10" t="str">
        <f t="shared" si="30"/>
        <v/>
      </c>
      <c r="H1016" s="5"/>
      <c r="I1016" s="11" t="str" cm="1">
        <f t="array" ref="I1016">IF((D1016="")*(E1016="")*(F1016="")*(G1016="")*(H1016=""),"",IFERROR(INDEX($M$6:$M$15,SMALL(IF((H1016&lt;=$N$6:$N$15)*(G1016&lt;=$P$6:$P$15)*(F1016&lt;=$O$6:$O$15)*(E1016&lt;=$O$6:$O$15)*(D1016&lt;=$O$6:$O$15),ROW($M$6:$M$15)-ROW($M$6)+1),1)),"XXXL"))</f>
        <v/>
      </c>
      <c r="J1016" s="15" t="str">
        <f t="shared" si="31"/>
        <v/>
      </c>
    </row>
    <row r="1017" spans="2:10" x14ac:dyDescent="0.25">
      <c r="B1017" s="4"/>
      <c r="C1017" s="5"/>
      <c r="D1017" s="5"/>
      <c r="E1017" s="5"/>
      <c r="F1017" s="5"/>
      <c r="G1017" s="10" t="str">
        <f t="shared" si="30"/>
        <v/>
      </c>
      <c r="H1017" s="5"/>
      <c r="I1017" s="11" t="str" cm="1">
        <f t="array" ref="I1017">IF((D1017="")*(E1017="")*(F1017="")*(G1017="")*(H1017=""),"",IFERROR(INDEX($M$6:$M$15,SMALL(IF((H1017&lt;=$N$6:$N$15)*(G1017&lt;=$P$6:$P$15)*(F1017&lt;=$O$6:$O$15)*(E1017&lt;=$O$6:$O$15)*(D1017&lt;=$O$6:$O$15),ROW($M$6:$M$15)-ROW($M$6)+1),1)),"XXXL"))</f>
        <v/>
      </c>
      <c r="J1017" s="15" t="str">
        <f t="shared" si="31"/>
        <v/>
      </c>
    </row>
    <row r="1018" spans="2:10" x14ac:dyDescent="0.25">
      <c r="B1018" s="4"/>
      <c r="C1018" s="5"/>
      <c r="D1018" s="5"/>
      <c r="E1018" s="5"/>
      <c r="F1018" s="5"/>
      <c r="G1018" s="10" t="str">
        <f t="shared" si="30"/>
        <v/>
      </c>
      <c r="H1018" s="5"/>
      <c r="I1018" s="11" t="str" cm="1">
        <f t="array" ref="I1018">IF((D1018="")*(E1018="")*(F1018="")*(G1018="")*(H1018=""),"",IFERROR(INDEX($M$6:$M$15,SMALL(IF((H1018&lt;=$N$6:$N$15)*(G1018&lt;=$P$6:$P$15)*(F1018&lt;=$O$6:$O$15)*(E1018&lt;=$O$6:$O$15)*(D1018&lt;=$O$6:$O$15),ROW($M$6:$M$15)-ROW($M$6)+1),1)),"XXXL"))</f>
        <v/>
      </c>
      <c r="J1018" s="15" t="str">
        <f t="shared" si="31"/>
        <v/>
      </c>
    </row>
    <row r="1019" spans="2:10" x14ac:dyDescent="0.25">
      <c r="B1019" s="4"/>
      <c r="C1019" s="5"/>
      <c r="D1019" s="5"/>
      <c r="E1019" s="5"/>
      <c r="F1019" s="5"/>
      <c r="G1019" s="10" t="str">
        <f t="shared" si="30"/>
        <v/>
      </c>
      <c r="H1019" s="5"/>
      <c r="I1019" s="11" t="str" cm="1">
        <f t="array" ref="I1019">IF((D1019="")*(E1019="")*(F1019="")*(G1019="")*(H1019=""),"",IFERROR(INDEX($M$6:$M$15,SMALL(IF((H1019&lt;=$N$6:$N$15)*(G1019&lt;=$P$6:$P$15)*(F1019&lt;=$O$6:$O$15)*(E1019&lt;=$O$6:$O$15)*(D1019&lt;=$O$6:$O$15),ROW($M$6:$M$15)-ROW($M$6)+1),1)),"XXXL"))</f>
        <v/>
      </c>
      <c r="J1019" s="15" t="str">
        <f t="shared" si="31"/>
        <v/>
      </c>
    </row>
    <row r="1020" spans="2:10" x14ac:dyDescent="0.25">
      <c r="B1020" s="4"/>
      <c r="C1020" s="5"/>
      <c r="D1020" s="5"/>
      <c r="E1020" s="5"/>
      <c r="F1020" s="5"/>
      <c r="G1020" s="10" t="str">
        <f t="shared" si="30"/>
        <v/>
      </c>
      <c r="H1020" s="5"/>
      <c r="I1020" s="11" t="str" cm="1">
        <f t="array" ref="I1020">IF((D1020="")*(E1020="")*(F1020="")*(G1020="")*(H1020=""),"",IFERROR(INDEX($M$6:$M$15,SMALL(IF((H1020&lt;=$N$6:$N$15)*(G1020&lt;=$P$6:$P$15)*(F1020&lt;=$O$6:$O$15)*(E1020&lt;=$O$6:$O$15)*(D1020&lt;=$O$6:$O$15),ROW($M$6:$M$15)-ROW($M$6)+1),1)),"XXXL"))</f>
        <v/>
      </c>
      <c r="J1020" s="15" t="str">
        <f t="shared" si="31"/>
        <v/>
      </c>
    </row>
    <row r="1021" spans="2:10" x14ac:dyDescent="0.25">
      <c r="B1021" s="4"/>
      <c r="C1021" s="5"/>
      <c r="D1021" s="5"/>
      <c r="E1021" s="5"/>
      <c r="F1021" s="5"/>
      <c r="G1021" s="10" t="str">
        <f t="shared" si="30"/>
        <v/>
      </c>
      <c r="H1021" s="5"/>
      <c r="I1021" s="11" t="str" cm="1">
        <f t="array" ref="I1021">IF((D1021="")*(E1021="")*(F1021="")*(G1021="")*(H1021=""),"",IFERROR(INDEX($M$6:$M$15,SMALL(IF((H1021&lt;=$N$6:$N$15)*(G1021&lt;=$P$6:$P$15)*(F1021&lt;=$O$6:$O$15)*(E1021&lt;=$O$6:$O$15)*(D1021&lt;=$O$6:$O$15),ROW($M$6:$M$15)-ROW($M$6)+1),1)),"XXXL"))</f>
        <v/>
      </c>
      <c r="J1021" s="15" t="str">
        <f t="shared" si="31"/>
        <v/>
      </c>
    </row>
    <row r="1022" spans="2:10" x14ac:dyDescent="0.25">
      <c r="B1022" s="4"/>
      <c r="C1022" s="5"/>
      <c r="D1022" s="5"/>
      <c r="E1022" s="5"/>
      <c r="F1022" s="5"/>
      <c r="G1022" s="10" t="str">
        <f t="shared" si="30"/>
        <v/>
      </c>
      <c r="H1022" s="5"/>
      <c r="I1022" s="11" t="str" cm="1">
        <f t="array" ref="I1022">IF((D1022="")*(E1022="")*(F1022="")*(G1022="")*(H1022=""),"",IFERROR(INDEX($M$6:$M$15,SMALL(IF((H1022&lt;=$N$6:$N$15)*(G1022&lt;=$P$6:$P$15)*(F1022&lt;=$O$6:$O$15)*(E1022&lt;=$O$6:$O$15)*(D1022&lt;=$O$6:$O$15),ROW($M$6:$M$15)-ROW($M$6)+1),1)),"XXXL"))</f>
        <v/>
      </c>
      <c r="J1022" s="15" t="str">
        <f t="shared" si="31"/>
        <v/>
      </c>
    </row>
    <row r="1023" spans="2:10" x14ac:dyDescent="0.25">
      <c r="B1023" s="4"/>
      <c r="C1023" s="5"/>
      <c r="D1023" s="5"/>
      <c r="E1023" s="5"/>
      <c r="F1023" s="5"/>
      <c r="G1023" s="10" t="str">
        <f t="shared" si="30"/>
        <v/>
      </c>
      <c r="H1023" s="5"/>
      <c r="I1023" s="11" t="str" cm="1">
        <f t="array" ref="I1023">IF((D1023="")*(E1023="")*(F1023="")*(G1023="")*(H1023=""),"",IFERROR(INDEX($M$6:$M$15,SMALL(IF((H1023&lt;=$N$6:$N$15)*(G1023&lt;=$P$6:$P$15)*(F1023&lt;=$O$6:$O$15)*(E1023&lt;=$O$6:$O$15)*(D1023&lt;=$O$6:$O$15),ROW($M$6:$M$15)-ROW($M$6)+1),1)),"XXXL"))</f>
        <v/>
      </c>
      <c r="J1023" s="15" t="str">
        <f t="shared" si="31"/>
        <v/>
      </c>
    </row>
    <row r="1024" spans="2:10" x14ac:dyDescent="0.25">
      <c r="B1024" s="4"/>
      <c r="C1024" s="5"/>
      <c r="D1024" s="5"/>
      <c r="E1024" s="5"/>
      <c r="F1024" s="5"/>
      <c r="G1024" s="10" t="str">
        <f t="shared" si="30"/>
        <v/>
      </c>
      <c r="H1024" s="5"/>
      <c r="I1024" s="11" t="str" cm="1">
        <f t="array" ref="I1024">IF((D1024="")*(E1024="")*(F1024="")*(G1024="")*(H1024=""),"",IFERROR(INDEX($M$6:$M$15,SMALL(IF((H1024&lt;=$N$6:$N$15)*(G1024&lt;=$P$6:$P$15)*(F1024&lt;=$O$6:$O$15)*(E1024&lt;=$O$6:$O$15)*(D1024&lt;=$O$6:$O$15),ROW($M$6:$M$15)-ROW($M$6)+1),1)),"XXXL"))</f>
        <v/>
      </c>
      <c r="J1024" s="15" t="str">
        <f t="shared" si="31"/>
        <v/>
      </c>
    </row>
    <row r="1025" spans="2:10" x14ac:dyDescent="0.25">
      <c r="B1025" s="4"/>
      <c r="C1025" s="5"/>
      <c r="D1025" s="5"/>
      <c r="E1025" s="5"/>
      <c r="F1025" s="5"/>
      <c r="G1025" s="10" t="str">
        <f t="shared" si="30"/>
        <v/>
      </c>
      <c r="H1025" s="5"/>
      <c r="I1025" s="11" t="str" cm="1">
        <f t="array" ref="I1025">IF((D1025="")*(E1025="")*(F1025="")*(G1025="")*(H1025=""),"",IFERROR(INDEX($M$6:$M$15,SMALL(IF((H1025&lt;=$N$6:$N$15)*(G1025&lt;=$P$6:$P$15)*(F1025&lt;=$O$6:$O$15)*(E1025&lt;=$O$6:$O$15)*(D1025&lt;=$O$6:$O$15),ROW($M$6:$M$15)-ROW($M$6)+1),1)),"XXXL"))</f>
        <v/>
      </c>
      <c r="J1025" s="15" t="str">
        <f t="shared" si="31"/>
        <v/>
      </c>
    </row>
    <row r="1026" spans="2:10" x14ac:dyDescent="0.25">
      <c r="B1026" s="4"/>
      <c r="C1026" s="5"/>
      <c r="D1026" s="5"/>
      <c r="E1026" s="5"/>
      <c r="F1026" s="5"/>
      <c r="G1026" s="10" t="str">
        <f t="shared" si="30"/>
        <v/>
      </c>
      <c r="H1026" s="5"/>
      <c r="I1026" s="11" t="str" cm="1">
        <f t="array" ref="I1026">IF((D1026="")*(E1026="")*(F1026="")*(G1026="")*(H1026=""),"",IFERROR(INDEX($M$6:$M$15,SMALL(IF((H1026&lt;=$N$6:$N$15)*(G1026&lt;=$P$6:$P$15)*(F1026&lt;=$O$6:$O$15)*(E1026&lt;=$O$6:$O$15)*(D1026&lt;=$O$6:$O$15),ROW($M$6:$M$15)-ROW($M$6)+1),1)),"XXXL"))</f>
        <v/>
      </c>
      <c r="J1026" s="15" t="str">
        <f t="shared" si="31"/>
        <v/>
      </c>
    </row>
    <row r="1027" spans="2:10" x14ac:dyDescent="0.25">
      <c r="B1027" s="4"/>
      <c r="C1027" s="5"/>
      <c r="D1027" s="5"/>
      <c r="E1027" s="5"/>
      <c r="F1027" s="5"/>
      <c r="G1027" s="10" t="str">
        <f t="shared" si="30"/>
        <v/>
      </c>
      <c r="H1027" s="5"/>
      <c r="I1027" s="11" t="str" cm="1">
        <f t="array" ref="I1027">IF((D1027="")*(E1027="")*(F1027="")*(G1027="")*(H1027=""),"",IFERROR(INDEX($M$6:$M$15,SMALL(IF((H1027&lt;=$N$6:$N$15)*(G1027&lt;=$P$6:$P$15)*(F1027&lt;=$O$6:$O$15)*(E1027&lt;=$O$6:$O$15)*(D1027&lt;=$O$6:$O$15),ROW($M$6:$M$15)-ROW($M$6)+1),1)),"XXXL"))</f>
        <v/>
      </c>
      <c r="J1027" s="15" t="str">
        <f t="shared" si="31"/>
        <v/>
      </c>
    </row>
    <row r="1028" spans="2:10" x14ac:dyDescent="0.25">
      <c r="B1028" s="4"/>
      <c r="C1028" s="5"/>
      <c r="D1028" s="5"/>
      <c r="E1028" s="5"/>
      <c r="F1028" s="5"/>
      <c r="G1028" s="10" t="str">
        <f t="shared" si="30"/>
        <v/>
      </c>
      <c r="H1028" s="5"/>
      <c r="I1028" s="11" t="str" cm="1">
        <f t="array" ref="I1028">IF((D1028="")*(E1028="")*(F1028="")*(G1028="")*(H1028=""),"",IFERROR(INDEX($M$6:$M$15,SMALL(IF((H1028&lt;=$N$6:$N$15)*(G1028&lt;=$P$6:$P$15)*(F1028&lt;=$O$6:$O$15)*(E1028&lt;=$O$6:$O$15)*(D1028&lt;=$O$6:$O$15),ROW($M$6:$M$15)-ROW($M$6)+1),1)),"XXXL"))</f>
        <v/>
      </c>
      <c r="J1028" s="15" t="str">
        <f t="shared" si="31"/>
        <v/>
      </c>
    </row>
    <row r="1029" spans="2:10" x14ac:dyDescent="0.25">
      <c r="B1029" s="4"/>
      <c r="C1029" s="5"/>
      <c r="D1029" s="5"/>
      <c r="E1029" s="5"/>
      <c r="F1029" s="5"/>
      <c r="G1029" s="10" t="str">
        <f t="shared" si="30"/>
        <v/>
      </c>
      <c r="H1029" s="5"/>
      <c r="I1029" s="11" t="str" cm="1">
        <f t="array" ref="I1029">IF((D1029="")*(E1029="")*(F1029="")*(G1029="")*(H1029=""),"",IFERROR(INDEX($M$6:$M$15,SMALL(IF((H1029&lt;=$N$6:$N$15)*(G1029&lt;=$P$6:$P$15)*(F1029&lt;=$O$6:$O$15)*(E1029&lt;=$O$6:$O$15)*(D1029&lt;=$O$6:$O$15),ROW($M$6:$M$15)-ROW($M$6)+1),1)),"XXXL"))</f>
        <v/>
      </c>
      <c r="J1029" s="15" t="str">
        <f t="shared" si="31"/>
        <v/>
      </c>
    </row>
    <row r="1030" spans="2:10" x14ac:dyDescent="0.25">
      <c r="B1030" s="4"/>
      <c r="C1030" s="5"/>
      <c r="D1030" s="5"/>
      <c r="E1030" s="5"/>
      <c r="F1030" s="5"/>
      <c r="G1030" s="10" t="str">
        <f t="shared" si="30"/>
        <v/>
      </c>
      <c r="H1030" s="5"/>
      <c r="I1030" s="11" t="str" cm="1">
        <f t="array" ref="I1030">IF((D1030="")*(E1030="")*(F1030="")*(G1030="")*(H1030=""),"",IFERROR(INDEX($M$6:$M$15,SMALL(IF((H1030&lt;=$N$6:$N$15)*(G1030&lt;=$P$6:$P$15)*(F1030&lt;=$O$6:$O$15)*(E1030&lt;=$O$6:$O$15)*(D1030&lt;=$O$6:$O$15),ROW($M$6:$M$15)-ROW($M$6)+1),1)),"XXXL"))</f>
        <v/>
      </c>
      <c r="J1030" s="15" t="str">
        <f t="shared" si="31"/>
        <v/>
      </c>
    </row>
    <row r="1031" spans="2:10" x14ac:dyDescent="0.25">
      <c r="B1031" s="4"/>
      <c r="C1031" s="5"/>
      <c r="D1031" s="5"/>
      <c r="E1031" s="5"/>
      <c r="F1031" s="5"/>
      <c r="G1031" s="10" t="str">
        <f t="shared" ref="G1031:G1094" si="32">IFERROR(IF(D1031*E1031*F1031/1000000,D1031*E1031*F1031/1000000,""),"")</f>
        <v/>
      </c>
      <c r="H1031" s="5"/>
      <c r="I1031" s="11" t="str" cm="1">
        <f t="array" ref="I1031">IF((D1031="")*(E1031="")*(F1031="")*(G1031="")*(H1031=""),"",IFERROR(INDEX($M$6:$M$15,SMALL(IF((H1031&lt;=$N$6:$N$15)*(G1031&lt;=$P$6:$P$15)*(F1031&lt;=$O$6:$O$15)*(E1031&lt;=$O$6:$O$15)*(D1031&lt;=$O$6:$O$15),ROW($M$6:$M$15)-ROW($M$6)+1),1)),"XXXL"))</f>
        <v/>
      </c>
      <c r="J1031" s="15" t="str">
        <f t="shared" ref="J1031:J1094" si="33">IFERROR(VLOOKUP(I1031,$M$6:$Q$15,5,0)*C1031,"")</f>
        <v/>
      </c>
    </row>
    <row r="1032" spans="2:10" x14ac:dyDescent="0.25">
      <c r="B1032" s="4"/>
      <c r="C1032" s="5"/>
      <c r="D1032" s="5"/>
      <c r="E1032" s="5"/>
      <c r="F1032" s="5"/>
      <c r="G1032" s="10" t="str">
        <f t="shared" si="32"/>
        <v/>
      </c>
      <c r="H1032" s="5"/>
      <c r="I1032" s="11" t="str" cm="1">
        <f t="array" ref="I1032">IF((D1032="")*(E1032="")*(F1032="")*(G1032="")*(H1032=""),"",IFERROR(INDEX($M$6:$M$15,SMALL(IF((H1032&lt;=$N$6:$N$15)*(G1032&lt;=$P$6:$P$15)*(F1032&lt;=$O$6:$O$15)*(E1032&lt;=$O$6:$O$15)*(D1032&lt;=$O$6:$O$15),ROW($M$6:$M$15)-ROW($M$6)+1),1)),"XXXL"))</f>
        <v/>
      </c>
      <c r="J1032" s="15" t="str">
        <f t="shared" si="33"/>
        <v/>
      </c>
    </row>
    <row r="1033" spans="2:10" x14ac:dyDescent="0.25">
      <c r="B1033" s="4"/>
      <c r="C1033" s="5"/>
      <c r="D1033" s="5"/>
      <c r="E1033" s="5"/>
      <c r="F1033" s="5"/>
      <c r="G1033" s="10" t="str">
        <f t="shared" si="32"/>
        <v/>
      </c>
      <c r="H1033" s="5"/>
      <c r="I1033" s="11" t="str" cm="1">
        <f t="array" ref="I1033">IF((D1033="")*(E1033="")*(F1033="")*(G1033="")*(H1033=""),"",IFERROR(INDEX($M$6:$M$15,SMALL(IF((H1033&lt;=$N$6:$N$15)*(G1033&lt;=$P$6:$P$15)*(F1033&lt;=$O$6:$O$15)*(E1033&lt;=$O$6:$O$15)*(D1033&lt;=$O$6:$O$15),ROW($M$6:$M$15)-ROW($M$6)+1),1)),"XXXL"))</f>
        <v/>
      </c>
      <c r="J1033" s="15" t="str">
        <f t="shared" si="33"/>
        <v/>
      </c>
    </row>
    <row r="1034" spans="2:10" x14ac:dyDescent="0.25">
      <c r="B1034" s="4"/>
      <c r="C1034" s="5"/>
      <c r="D1034" s="5"/>
      <c r="E1034" s="5"/>
      <c r="F1034" s="5"/>
      <c r="G1034" s="10" t="str">
        <f t="shared" si="32"/>
        <v/>
      </c>
      <c r="H1034" s="5"/>
      <c r="I1034" s="11" t="str" cm="1">
        <f t="array" ref="I1034">IF((D1034="")*(E1034="")*(F1034="")*(G1034="")*(H1034=""),"",IFERROR(INDEX($M$6:$M$15,SMALL(IF((H1034&lt;=$N$6:$N$15)*(G1034&lt;=$P$6:$P$15)*(F1034&lt;=$O$6:$O$15)*(E1034&lt;=$O$6:$O$15)*(D1034&lt;=$O$6:$O$15),ROW($M$6:$M$15)-ROW($M$6)+1),1)),"XXXL"))</f>
        <v/>
      </c>
      <c r="J1034" s="15" t="str">
        <f t="shared" si="33"/>
        <v/>
      </c>
    </row>
    <row r="1035" spans="2:10" x14ac:dyDescent="0.25">
      <c r="B1035" s="4"/>
      <c r="C1035" s="5"/>
      <c r="D1035" s="5"/>
      <c r="E1035" s="5"/>
      <c r="F1035" s="5"/>
      <c r="G1035" s="10" t="str">
        <f t="shared" si="32"/>
        <v/>
      </c>
      <c r="H1035" s="5"/>
      <c r="I1035" s="11" t="str" cm="1">
        <f t="array" ref="I1035">IF((D1035="")*(E1035="")*(F1035="")*(G1035="")*(H1035=""),"",IFERROR(INDEX($M$6:$M$15,SMALL(IF((H1035&lt;=$N$6:$N$15)*(G1035&lt;=$P$6:$P$15)*(F1035&lt;=$O$6:$O$15)*(E1035&lt;=$O$6:$O$15)*(D1035&lt;=$O$6:$O$15),ROW($M$6:$M$15)-ROW($M$6)+1),1)),"XXXL"))</f>
        <v/>
      </c>
      <c r="J1035" s="15" t="str">
        <f t="shared" si="33"/>
        <v/>
      </c>
    </row>
    <row r="1036" spans="2:10" x14ac:dyDescent="0.25">
      <c r="B1036" s="4"/>
      <c r="C1036" s="5"/>
      <c r="D1036" s="5"/>
      <c r="E1036" s="5"/>
      <c r="F1036" s="5"/>
      <c r="G1036" s="10" t="str">
        <f t="shared" si="32"/>
        <v/>
      </c>
      <c r="H1036" s="5"/>
      <c r="I1036" s="11" t="str" cm="1">
        <f t="array" ref="I1036">IF((D1036="")*(E1036="")*(F1036="")*(G1036="")*(H1036=""),"",IFERROR(INDEX($M$6:$M$15,SMALL(IF((H1036&lt;=$N$6:$N$15)*(G1036&lt;=$P$6:$P$15)*(F1036&lt;=$O$6:$O$15)*(E1036&lt;=$O$6:$O$15)*(D1036&lt;=$O$6:$O$15),ROW($M$6:$M$15)-ROW($M$6)+1),1)),"XXXL"))</f>
        <v/>
      </c>
      <c r="J1036" s="15" t="str">
        <f t="shared" si="33"/>
        <v/>
      </c>
    </row>
    <row r="1037" spans="2:10" x14ac:dyDescent="0.25">
      <c r="B1037" s="4"/>
      <c r="C1037" s="5"/>
      <c r="D1037" s="5"/>
      <c r="E1037" s="5"/>
      <c r="F1037" s="5"/>
      <c r="G1037" s="10" t="str">
        <f t="shared" si="32"/>
        <v/>
      </c>
      <c r="H1037" s="5"/>
      <c r="I1037" s="11" t="str" cm="1">
        <f t="array" ref="I1037">IF((D1037="")*(E1037="")*(F1037="")*(G1037="")*(H1037=""),"",IFERROR(INDEX($M$6:$M$15,SMALL(IF((H1037&lt;=$N$6:$N$15)*(G1037&lt;=$P$6:$P$15)*(F1037&lt;=$O$6:$O$15)*(E1037&lt;=$O$6:$O$15)*(D1037&lt;=$O$6:$O$15),ROW($M$6:$M$15)-ROW($M$6)+1),1)),"XXXL"))</f>
        <v/>
      </c>
      <c r="J1037" s="15" t="str">
        <f t="shared" si="33"/>
        <v/>
      </c>
    </row>
    <row r="1038" spans="2:10" x14ac:dyDescent="0.25">
      <c r="B1038" s="4"/>
      <c r="C1038" s="5"/>
      <c r="D1038" s="5"/>
      <c r="E1038" s="5"/>
      <c r="F1038" s="5"/>
      <c r="G1038" s="10" t="str">
        <f t="shared" si="32"/>
        <v/>
      </c>
      <c r="H1038" s="5"/>
      <c r="I1038" s="11" t="str" cm="1">
        <f t="array" ref="I1038">IF((D1038="")*(E1038="")*(F1038="")*(G1038="")*(H1038=""),"",IFERROR(INDEX($M$6:$M$15,SMALL(IF((H1038&lt;=$N$6:$N$15)*(G1038&lt;=$P$6:$P$15)*(F1038&lt;=$O$6:$O$15)*(E1038&lt;=$O$6:$O$15)*(D1038&lt;=$O$6:$O$15),ROW($M$6:$M$15)-ROW($M$6)+1),1)),"XXXL"))</f>
        <v/>
      </c>
      <c r="J1038" s="15" t="str">
        <f t="shared" si="33"/>
        <v/>
      </c>
    </row>
    <row r="1039" spans="2:10" x14ac:dyDescent="0.25">
      <c r="B1039" s="4"/>
      <c r="C1039" s="5"/>
      <c r="D1039" s="5"/>
      <c r="E1039" s="5"/>
      <c r="F1039" s="5"/>
      <c r="G1039" s="10" t="str">
        <f t="shared" si="32"/>
        <v/>
      </c>
      <c r="H1039" s="5"/>
      <c r="I1039" s="11" t="str" cm="1">
        <f t="array" ref="I1039">IF((D1039="")*(E1039="")*(F1039="")*(G1039="")*(H1039=""),"",IFERROR(INDEX($M$6:$M$15,SMALL(IF((H1039&lt;=$N$6:$N$15)*(G1039&lt;=$P$6:$P$15)*(F1039&lt;=$O$6:$O$15)*(E1039&lt;=$O$6:$O$15)*(D1039&lt;=$O$6:$O$15),ROW($M$6:$M$15)-ROW($M$6)+1),1)),"XXXL"))</f>
        <v/>
      </c>
      <c r="J1039" s="15" t="str">
        <f t="shared" si="33"/>
        <v/>
      </c>
    </row>
    <row r="1040" spans="2:10" x14ac:dyDescent="0.25">
      <c r="B1040" s="4"/>
      <c r="C1040" s="5"/>
      <c r="D1040" s="5"/>
      <c r="E1040" s="5"/>
      <c r="F1040" s="5"/>
      <c r="G1040" s="10" t="str">
        <f t="shared" si="32"/>
        <v/>
      </c>
      <c r="H1040" s="5"/>
      <c r="I1040" s="11" t="str" cm="1">
        <f t="array" ref="I1040">IF((D1040="")*(E1040="")*(F1040="")*(G1040="")*(H1040=""),"",IFERROR(INDEX($M$6:$M$15,SMALL(IF((H1040&lt;=$N$6:$N$15)*(G1040&lt;=$P$6:$P$15)*(F1040&lt;=$O$6:$O$15)*(E1040&lt;=$O$6:$O$15)*(D1040&lt;=$O$6:$O$15),ROW($M$6:$M$15)-ROW($M$6)+1),1)),"XXXL"))</f>
        <v/>
      </c>
      <c r="J1040" s="15" t="str">
        <f t="shared" si="33"/>
        <v/>
      </c>
    </row>
    <row r="1041" spans="2:10" x14ac:dyDescent="0.25">
      <c r="B1041" s="4"/>
      <c r="C1041" s="5"/>
      <c r="D1041" s="5"/>
      <c r="E1041" s="5"/>
      <c r="F1041" s="5"/>
      <c r="G1041" s="10" t="str">
        <f t="shared" si="32"/>
        <v/>
      </c>
      <c r="H1041" s="5"/>
      <c r="I1041" s="11" t="str" cm="1">
        <f t="array" ref="I1041">IF((D1041="")*(E1041="")*(F1041="")*(G1041="")*(H1041=""),"",IFERROR(INDEX($M$6:$M$15,SMALL(IF((H1041&lt;=$N$6:$N$15)*(G1041&lt;=$P$6:$P$15)*(F1041&lt;=$O$6:$O$15)*(E1041&lt;=$O$6:$O$15)*(D1041&lt;=$O$6:$O$15),ROW($M$6:$M$15)-ROW($M$6)+1),1)),"XXXL"))</f>
        <v/>
      </c>
      <c r="J1041" s="15" t="str">
        <f t="shared" si="33"/>
        <v/>
      </c>
    </row>
    <row r="1042" spans="2:10" x14ac:dyDescent="0.25">
      <c r="B1042" s="4"/>
      <c r="C1042" s="5"/>
      <c r="D1042" s="5"/>
      <c r="E1042" s="5"/>
      <c r="F1042" s="5"/>
      <c r="G1042" s="10" t="str">
        <f t="shared" si="32"/>
        <v/>
      </c>
      <c r="H1042" s="5"/>
      <c r="I1042" s="11" t="str" cm="1">
        <f t="array" ref="I1042">IF((D1042="")*(E1042="")*(F1042="")*(G1042="")*(H1042=""),"",IFERROR(INDEX($M$6:$M$15,SMALL(IF((H1042&lt;=$N$6:$N$15)*(G1042&lt;=$P$6:$P$15)*(F1042&lt;=$O$6:$O$15)*(E1042&lt;=$O$6:$O$15)*(D1042&lt;=$O$6:$O$15),ROW($M$6:$M$15)-ROW($M$6)+1),1)),"XXXL"))</f>
        <v/>
      </c>
      <c r="J1042" s="15" t="str">
        <f t="shared" si="33"/>
        <v/>
      </c>
    </row>
    <row r="1043" spans="2:10" x14ac:dyDescent="0.25">
      <c r="B1043" s="4"/>
      <c r="C1043" s="5"/>
      <c r="D1043" s="5"/>
      <c r="E1043" s="5"/>
      <c r="F1043" s="5"/>
      <c r="G1043" s="10" t="str">
        <f t="shared" si="32"/>
        <v/>
      </c>
      <c r="H1043" s="5"/>
      <c r="I1043" s="11" t="str" cm="1">
        <f t="array" ref="I1043">IF((D1043="")*(E1043="")*(F1043="")*(G1043="")*(H1043=""),"",IFERROR(INDEX($M$6:$M$15,SMALL(IF((H1043&lt;=$N$6:$N$15)*(G1043&lt;=$P$6:$P$15)*(F1043&lt;=$O$6:$O$15)*(E1043&lt;=$O$6:$O$15)*(D1043&lt;=$O$6:$O$15),ROW($M$6:$M$15)-ROW($M$6)+1),1)),"XXXL"))</f>
        <v/>
      </c>
      <c r="J1043" s="15" t="str">
        <f t="shared" si="33"/>
        <v/>
      </c>
    </row>
    <row r="1044" spans="2:10" x14ac:dyDescent="0.25">
      <c r="B1044" s="4"/>
      <c r="C1044" s="5"/>
      <c r="D1044" s="5"/>
      <c r="E1044" s="5"/>
      <c r="F1044" s="5"/>
      <c r="G1044" s="10" t="str">
        <f t="shared" si="32"/>
        <v/>
      </c>
      <c r="H1044" s="5"/>
      <c r="I1044" s="11" t="str" cm="1">
        <f t="array" ref="I1044">IF((D1044="")*(E1044="")*(F1044="")*(G1044="")*(H1044=""),"",IFERROR(INDEX($M$6:$M$15,SMALL(IF((H1044&lt;=$N$6:$N$15)*(G1044&lt;=$P$6:$P$15)*(F1044&lt;=$O$6:$O$15)*(E1044&lt;=$O$6:$O$15)*(D1044&lt;=$O$6:$O$15),ROW($M$6:$M$15)-ROW($M$6)+1),1)),"XXXL"))</f>
        <v/>
      </c>
      <c r="J1044" s="15" t="str">
        <f t="shared" si="33"/>
        <v/>
      </c>
    </row>
    <row r="1045" spans="2:10" x14ac:dyDescent="0.25">
      <c r="B1045" s="4"/>
      <c r="C1045" s="5"/>
      <c r="D1045" s="5"/>
      <c r="E1045" s="5"/>
      <c r="F1045" s="5"/>
      <c r="G1045" s="10" t="str">
        <f t="shared" si="32"/>
        <v/>
      </c>
      <c r="H1045" s="5"/>
      <c r="I1045" s="11" t="str" cm="1">
        <f t="array" ref="I1045">IF((D1045="")*(E1045="")*(F1045="")*(G1045="")*(H1045=""),"",IFERROR(INDEX($M$6:$M$15,SMALL(IF((H1045&lt;=$N$6:$N$15)*(G1045&lt;=$P$6:$P$15)*(F1045&lt;=$O$6:$O$15)*(E1045&lt;=$O$6:$O$15)*(D1045&lt;=$O$6:$O$15),ROW($M$6:$M$15)-ROW($M$6)+1),1)),"XXXL"))</f>
        <v/>
      </c>
      <c r="J1045" s="15" t="str">
        <f t="shared" si="33"/>
        <v/>
      </c>
    </row>
    <row r="1046" spans="2:10" x14ac:dyDescent="0.25">
      <c r="B1046" s="4"/>
      <c r="C1046" s="5"/>
      <c r="D1046" s="5"/>
      <c r="E1046" s="5"/>
      <c r="F1046" s="5"/>
      <c r="G1046" s="10" t="str">
        <f t="shared" si="32"/>
        <v/>
      </c>
      <c r="H1046" s="5"/>
      <c r="I1046" s="11" t="str" cm="1">
        <f t="array" ref="I1046">IF((D1046="")*(E1046="")*(F1046="")*(G1046="")*(H1046=""),"",IFERROR(INDEX($M$6:$M$15,SMALL(IF((H1046&lt;=$N$6:$N$15)*(G1046&lt;=$P$6:$P$15)*(F1046&lt;=$O$6:$O$15)*(E1046&lt;=$O$6:$O$15)*(D1046&lt;=$O$6:$O$15),ROW($M$6:$M$15)-ROW($M$6)+1),1)),"XXXL"))</f>
        <v/>
      </c>
      <c r="J1046" s="15" t="str">
        <f t="shared" si="33"/>
        <v/>
      </c>
    </row>
    <row r="1047" spans="2:10" x14ac:dyDescent="0.25">
      <c r="B1047" s="4"/>
      <c r="C1047" s="5"/>
      <c r="D1047" s="5"/>
      <c r="E1047" s="5"/>
      <c r="F1047" s="5"/>
      <c r="G1047" s="10" t="str">
        <f t="shared" si="32"/>
        <v/>
      </c>
      <c r="H1047" s="5"/>
      <c r="I1047" s="11" t="str" cm="1">
        <f t="array" ref="I1047">IF((D1047="")*(E1047="")*(F1047="")*(G1047="")*(H1047=""),"",IFERROR(INDEX($M$6:$M$15,SMALL(IF((H1047&lt;=$N$6:$N$15)*(G1047&lt;=$P$6:$P$15)*(F1047&lt;=$O$6:$O$15)*(E1047&lt;=$O$6:$O$15)*(D1047&lt;=$O$6:$O$15),ROW($M$6:$M$15)-ROW($M$6)+1),1)),"XXXL"))</f>
        <v/>
      </c>
      <c r="J1047" s="15" t="str">
        <f t="shared" si="33"/>
        <v/>
      </c>
    </row>
    <row r="1048" spans="2:10" x14ac:dyDescent="0.25">
      <c r="B1048" s="4"/>
      <c r="C1048" s="5"/>
      <c r="D1048" s="5"/>
      <c r="E1048" s="5"/>
      <c r="F1048" s="5"/>
      <c r="G1048" s="10" t="str">
        <f t="shared" si="32"/>
        <v/>
      </c>
      <c r="H1048" s="5"/>
      <c r="I1048" s="11" t="str" cm="1">
        <f t="array" ref="I1048">IF((D1048="")*(E1048="")*(F1048="")*(G1048="")*(H1048=""),"",IFERROR(INDEX($M$6:$M$15,SMALL(IF((H1048&lt;=$N$6:$N$15)*(G1048&lt;=$P$6:$P$15)*(F1048&lt;=$O$6:$O$15)*(E1048&lt;=$O$6:$O$15)*(D1048&lt;=$O$6:$O$15),ROW($M$6:$M$15)-ROW($M$6)+1),1)),"XXXL"))</f>
        <v/>
      </c>
      <c r="J1048" s="15" t="str">
        <f t="shared" si="33"/>
        <v/>
      </c>
    </row>
    <row r="1049" spans="2:10" x14ac:dyDescent="0.25">
      <c r="B1049" s="4"/>
      <c r="C1049" s="5"/>
      <c r="D1049" s="5"/>
      <c r="E1049" s="5"/>
      <c r="F1049" s="5"/>
      <c r="G1049" s="10" t="str">
        <f t="shared" si="32"/>
        <v/>
      </c>
      <c r="H1049" s="5"/>
      <c r="I1049" s="11" t="str" cm="1">
        <f t="array" ref="I1049">IF((D1049="")*(E1049="")*(F1049="")*(G1049="")*(H1049=""),"",IFERROR(INDEX($M$6:$M$15,SMALL(IF((H1049&lt;=$N$6:$N$15)*(G1049&lt;=$P$6:$P$15)*(F1049&lt;=$O$6:$O$15)*(E1049&lt;=$O$6:$O$15)*(D1049&lt;=$O$6:$O$15),ROW($M$6:$M$15)-ROW($M$6)+1),1)),"XXXL"))</f>
        <v/>
      </c>
      <c r="J1049" s="15" t="str">
        <f t="shared" si="33"/>
        <v/>
      </c>
    </row>
    <row r="1050" spans="2:10" x14ac:dyDescent="0.25">
      <c r="B1050" s="4"/>
      <c r="C1050" s="5"/>
      <c r="D1050" s="5"/>
      <c r="E1050" s="5"/>
      <c r="F1050" s="5"/>
      <c r="G1050" s="10" t="str">
        <f t="shared" si="32"/>
        <v/>
      </c>
      <c r="H1050" s="5"/>
      <c r="I1050" s="11" t="str" cm="1">
        <f t="array" ref="I1050">IF((D1050="")*(E1050="")*(F1050="")*(G1050="")*(H1050=""),"",IFERROR(INDEX($M$6:$M$15,SMALL(IF((H1050&lt;=$N$6:$N$15)*(G1050&lt;=$P$6:$P$15)*(F1050&lt;=$O$6:$O$15)*(E1050&lt;=$O$6:$O$15)*(D1050&lt;=$O$6:$O$15),ROW($M$6:$M$15)-ROW($M$6)+1),1)),"XXXL"))</f>
        <v/>
      </c>
      <c r="J1050" s="15" t="str">
        <f t="shared" si="33"/>
        <v/>
      </c>
    </row>
    <row r="1051" spans="2:10" x14ac:dyDescent="0.25">
      <c r="B1051" s="4"/>
      <c r="C1051" s="5"/>
      <c r="D1051" s="5"/>
      <c r="E1051" s="5"/>
      <c r="F1051" s="5"/>
      <c r="G1051" s="10" t="str">
        <f t="shared" si="32"/>
        <v/>
      </c>
      <c r="H1051" s="5"/>
      <c r="I1051" s="11" t="str" cm="1">
        <f t="array" ref="I1051">IF((D1051="")*(E1051="")*(F1051="")*(G1051="")*(H1051=""),"",IFERROR(INDEX($M$6:$M$15,SMALL(IF((H1051&lt;=$N$6:$N$15)*(G1051&lt;=$P$6:$P$15)*(F1051&lt;=$O$6:$O$15)*(E1051&lt;=$O$6:$O$15)*(D1051&lt;=$O$6:$O$15),ROW($M$6:$M$15)-ROW($M$6)+1),1)),"XXXL"))</f>
        <v/>
      </c>
      <c r="J1051" s="15" t="str">
        <f t="shared" si="33"/>
        <v/>
      </c>
    </row>
    <row r="1052" spans="2:10" x14ac:dyDescent="0.25">
      <c r="B1052" s="4"/>
      <c r="C1052" s="5"/>
      <c r="D1052" s="5"/>
      <c r="E1052" s="5"/>
      <c r="F1052" s="5"/>
      <c r="G1052" s="10" t="str">
        <f t="shared" si="32"/>
        <v/>
      </c>
      <c r="H1052" s="5"/>
      <c r="I1052" s="11" t="str" cm="1">
        <f t="array" ref="I1052">IF((D1052="")*(E1052="")*(F1052="")*(G1052="")*(H1052=""),"",IFERROR(INDEX($M$6:$M$15,SMALL(IF((H1052&lt;=$N$6:$N$15)*(G1052&lt;=$P$6:$P$15)*(F1052&lt;=$O$6:$O$15)*(E1052&lt;=$O$6:$O$15)*(D1052&lt;=$O$6:$O$15),ROW($M$6:$M$15)-ROW($M$6)+1),1)),"XXXL"))</f>
        <v/>
      </c>
      <c r="J1052" s="15" t="str">
        <f t="shared" si="33"/>
        <v/>
      </c>
    </row>
    <row r="1053" spans="2:10" x14ac:dyDescent="0.25">
      <c r="B1053" s="4"/>
      <c r="C1053" s="5"/>
      <c r="D1053" s="5"/>
      <c r="E1053" s="5"/>
      <c r="F1053" s="5"/>
      <c r="G1053" s="10" t="str">
        <f t="shared" si="32"/>
        <v/>
      </c>
      <c r="H1053" s="5"/>
      <c r="I1053" s="11" t="str" cm="1">
        <f t="array" ref="I1053">IF((D1053="")*(E1053="")*(F1053="")*(G1053="")*(H1053=""),"",IFERROR(INDEX($M$6:$M$15,SMALL(IF((H1053&lt;=$N$6:$N$15)*(G1053&lt;=$P$6:$P$15)*(F1053&lt;=$O$6:$O$15)*(E1053&lt;=$O$6:$O$15)*(D1053&lt;=$O$6:$O$15),ROW($M$6:$M$15)-ROW($M$6)+1),1)),"XXXL"))</f>
        <v/>
      </c>
      <c r="J1053" s="15" t="str">
        <f t="shared" si="33"/>
        <v/>
      </c>
    </row>
    <row r="1054" spans="2:10" x14ac:dyDescent="0.25">
      <c r="B1054" s="4"/>
      <c r="C1054" s="5"/>
      <c r="D1054" s="5"/>
      <c r="E1054" s="5"/>
      <c r="F1054" s="5"/>
      <c r="G1054" s="10" t="str">
        <f t="shared" si="32"/>
        <v/>
      </c>
      <c r="H1054" s="5"/>
      <c r="I1054" s="11" t="str" cm="1">
        <f t="array" ref="I1054">IF((D1054="")*(E1054="")*(F1054="")*(G1054="")*(H1054=""),"",IFERROR(INDEX($M$6:$M$15,SMALL(IF((H1054&lt;=$N$6:$N$15)*(G1054&lt;=$P$6:$P$15)*(F1054&lt;=$O$6:$O$15)*(E1054&lt;=$O$6:$O$15)*(D1054&lt;=$O$6:$O$15),ROW($M$6:$M$15)-ROW($M$6)+1),1)),"XXXL"))</f>
        <v/>
      </c>
      <c r="J1054" s="15" t="str">
        <f t="shared" si="33"/>
        <v/>
      </c>
    </row>
    <row r="1055" spans="2:10" x14ac:dyDescent="0.25">
      <c r="B1055" s="4"/>
      <c r="C1055" s="5"/>
      <c r="D1055" s="5"/>
      <c r="E1055" s="5"/>
      <c r="F1055" s="5"/>
      <c r="G1055" s="10" t="str">
        <f t="shared" si="32"/>
        <v/>
      </c>
      <c r="H1055" s="5"/>
      <c r="I1055" s="11" t="str" cm="1">
        <f t="array" ref="I1055">IF((D1055="")*(E1055="")*(F1055="")*(G1055="")*(H1055=""),"",IFERROR(INDEX($M$6:$M$15,SMALL(IF((H1055&lt;=$N$6:$N$15)*(G1055&lt;=$P$6:$P$15)*(F1055&lt;=$O$6:$O$15)*(E1055&lt;=$O$6:$O$15)*(D1055&lt;=$O$6:$O$15),ROW($M$6:$M$15)-ROW($M$6)+1),1)),"XXXL"))</f>
        <v/>
      </c>
      <c r="J1055" s="15" t="str">
        <f t="shared" si="33"/>
        <v/>
      </c>
    </row>
    <row r="1056" spans="2:10" x14ac:dyDescent="0.25">
      <c r="B1056" s="4"/>
      <c r="C1056" s="5"/>
      <c r="D1056" s="5"/>
      <c r="E1056" s="5"/>
      <c r="F1056" s="5"/>
      <c r="G1056" s="10" t="str">
        <f t="shared" si="32"/>
        <v/>
      </c>
      <c r="H1056" s="5"/>
      <c r="I1056" s="11" t="str" cm="1">
        <f t="array" ref="I1056">IF((D1056="")*(E1056="")*(F1056="")*(G1056="")*(H1056=""),"",IFERROR(INDEX($M$6:$M$15,SMALL(IF((H1056&lt;=$N$6:$N$15)*(G1056&lt;=$P$6:$P$15)*(F1056&lt;=$O$6:$O$15)*(E1056&lt;=$O$6:$O$15)*(D1056&lt;=$O$6:$O$15),ROW($M$6:$M$15)-ROW($M$6)+1),1)),"XXXL"))</f>
        <v/>
      </c>
      <c r="J1056" s="15" t="str">
        <f t="shared" si="33"/>
        <v/>
      </c>
    </row>
    <row r="1057" spans="2:10" x14ac:dyDescent="0.25">
      <c r="B1057" s="4"/>
      <c r="C1057" s="5"/>
      <c r="D1057" s="5"/>
      <c r="E1057" s="5"/>
      <c r="F1057" s="5"/>
      <c r="G1057" s="10" t="str">
        <f t="shared" si="32"/>
        <v/>
      </c>
      <c r="H1057" s="5"/>
      <c r="I1057" s="11" t="str" cm="1">
        <f t="array" ref="I1057">IF((D1057="")*(E1057="")*(F1057="")*(G1057="")*(H1057=""),"",IFERROR(INDEX($M$6:$M$15,SMALL(IF((H1057&lt;=$N$6:$N$15)*(G1057&lt;=$P$6:$P$15)*(F1057&lt;=$O$6:$O$15)*(E1057&lt;=$O$6:$O$15)*(D1057&lt;=$O$6:$O$15),ROW($M$6:$M$15)-ROW($M$6)+1),1)),"XXXL"))</f>
        <v/>
      </c>
      <c r="J1057" s="15" t="str">
        <f t="shared" si="33"/>
        <v/>
      </c>
    </row>
    <row r="1058" spans="2:10" x14ac:dyDescent="0.25">
      <c r="B1058" s="4"/>
      <c r="C1058" s="5"/>
      <c r="D1058" s="5"/>
      <c r="E1058" s="5"/>
      <c r="F1058" s="5"/>
      <c r="G1058" s="10" t="str">
        <f t="shared" si="32"/>
        <v/>
      </c>
      <c r="H1058" s="5"/>
      <c r="I1058" s="11" t="str" cm="1">
        <f t="array" ref="I1058">IF((D1058="")*(E1058="")*(F1058="")*(G1058="")*(H1058=""),"",IFERROR(INDEX($M$6:$M$15,SMALL(IF((H1058&lt;=$N$6:$N$15)*(G1058&lt;=$P$6:$P$15)*(F1058&lt;=$O$6:$O$15)*(E1058&lt;=$O$6:$O$15)*(D1058&lt;=$O$6:$O$15),ROW($M$6:$M$15)-ROW($M$6)+1),1)),"XXXL"))</f>
        <v/>
      </c>
      <c r="J1058" s="15" t="str">
        <f t="shared" si="33"/>
        <v/>
      </c>
    </row>
    <row r="1059" spans="2:10" x14ac:dyDescent="0.25">
      <c r="B1059" s="4"/>
      <c r="C1059" s="5"/>
      <c r="D1059" s="5"/>
      <c r="E1059" s="5"/>
      <c r="F1059" s="5"/>
      <c r="G1059" s="10" t="str">
        <f t="shared" si="32"/>
        <v/>
      </c>
      <c r="H1059" s="5"/>
      <c r="I1059" s="11" t="str" cm="1">
        <f t="array" ref="I1059">IF((D1059="")*(E1059="")*(F1059="")*(G1059="")*(H1059=""),"",IFERROR(INDEX($M$6:$M$15,SMALL(IF((H1059&lt;=$N$6:$N$15)*(G1059&lt;=$P$6:$P$15)*(F1059&lt;=$O$6:$O$15)*(E1059&lt;=$O$6:$O$15)*(D1059&lt;=$O$6:$O$15),ROW($M$6:$M$15)-ROW($M$6)+1),1)),"XXXL"))</f>
        <v/>
      </c>
      <c r="J1059" s="15" t="str">
        <f t="shared" si="33"/>
        <v/>
      </c>
    </row>
    <row r="1060" spans="2:10" x14ac:dyDescent="0.25">
      <c r="B1060" s="4"/>
      <c r="C1060" s="5"/>
      <c r="D1060" s="5"/>
      <c r="E1060" s="5"/>
      <c r="F1060" s="5"/>
      <c r="G1060" s="10" t="str">
        <f t="shared" si="32"/>
        <v/>
      </c>
      <c r="H1060" s="5"/>
      <c r="I1060" s="11" t="str" cm="1">
        <f t="array" ref="I1060">IF((D1060="")*(E1060="")*(F1060="")*(G1060="")*(H1060=""),"",IFERROR(INDEX($M$6:$M$15,SMALL(IF((H1060&lt;=$N$6:$N$15)*(G1060&lt;=$P$6:$P$15)*(F1060&lt;=$O$6:$O$15)*(E1060&lt;=$O$6:$O$15)*(D1060&lt;=$O$6:$O$15),ROW($M$6:$M$15)-ROW($M$6)+1),1)),"XXXL"))</f>
        <v/>
      </c>
      <c r="J1060" s="15" t="str">
        <f t="shared" si="33"/>
        <v/>
      </c>
    </row>
    <row r="1061" spans="2:10" x14ac:dyDescent="0.25">
      <c r="B1061" s="4"/>
      <c r="C1061" s="5"/>
      <c r="D1061" s="5"/>
      <c r="E1061" s="5"/>
      <c r="F1061" s="5"/>
      <c r="G1061" s="10" t="str">
        <f t="shared" si="32"/>
        <v/>
      </c>
      <c r="H1061" s="5"/>
      <c r="I1061" s="11" t="str" cm="1">
        <f t="array" ref="I1061">IF((D1061="")*(E1061="")*(F1061="")*(G1061="")*(H1061=""),"",IFERROR(INDEX($M$6:$M$15,SMALL(IF((H1061&lt;=$N$6:$N$15)*(G1061&lt;=$P$6:$P$15)*(F1061&lt;=$O$6:$O$15)*(E1061&lt;=$O$6:$O$15)*(D1061&lt;=$O$6:$O$15),ROW($M$6:$M$15)-ROW($M$6)+1),1)),"XXXL"))</f>
        <v/>
      </c>
      <c r="J1061" s="15" t="str">
        <f t="shared" si="33"/>
        <v/>
      </c>
    </row>
    <row r="1062" spans="2:10" x14ac:dyDescent="0.25">
      <c r="B1062" s="4"/>
      <c r="C1062" s="5"/>
      <c r="D1062" s="5"/>
      <c r="E1062" s="5"/>
      <c r="F1062" s="5"/>
      <c r="G1062" s="10" t="str">
        <f t="shared" si="32"/>
        <v/>
      </c>
      <c r="H1062" s="5"/>
      <c r="I1062" s="11" t="str" cm="1">
        <f t="array" ref="I1062">IF((D1062="")*(E1062="")*(F1062="")*(G1062="")*(H1062=""),"",IFERROR(INDEX($M$6:$M$15,SMALL(IF((H1062&lt;=$N$6:$N$15)*(G1062&lt;=$P$6:$P$15)*(F1062&lt;=$O$6:$O$15)*(E1062&lt;=$O$6:$O$15)*(D1062&lt;=$O$6:$O$15),ROW($M$6:$M$15)-ROW($M$6)+1),1)),"XXXL"))</f>
        <v/>
      </c>
      <c r="J1062" s="15" t="str">
        <f t="shared" si="33"/>
        <v/>
      </c>
    </row>
    <row r="1063" spans="2:10" x14ac:dyDescent="0.25">
      <c r="B1063" s="4"/>
      <c r="C1063" s="5"/>
      <c r="D1063" s="5"/>
      <c r="E1063" s="5"/>
      <c r="F1063" s="5"/>
      <c r="G1063" s="10" t="str">
        <f t="shared" si="32"/>
        <v/>
      </c>
      <c r="H1063" s="5"/>
      <c r="I1063" s="11" t="str" cm="1">
        <f t="array" ref="I1063">IF((D1063="")*(E1063="")*(F1063="")*(G1063="")*(H1063=""),"",IFERROR(INDEX($M$6:$M$15,SMALL(IF((H1063&lt;=$N$6:$N$15)*(G1063&lt;=$P$6:$P$15)*(F1063&lt;=$O$6:$O$15)*(E1063&lt;=$O$6:$O$15)*(D1063&lt;=$O$6:$O$15),ROW($M$6:$M$15)-ROW($M$6)+1),1)),"XXXL"))</f>
        <v/>
      </c>
      <c r="J1063" s="15" t="str">
        <f t="shared" si="33"/>
        <v/>
      </c>
    </row>
    <row r="1064" spans="2:10" x14ac:dyDescent="0.25">
      <c r="B1064" s="4"/>
      <c r="C1064" s="5"/>
      <c r="D1064" s="5"/>
      <c r="E1064" s="5"/>
      <c r="F1064" s="5"/>
      <c r="G1064" s="10" t="str">
        <f t="shared" si="32"/>
        <v/>
      </c>
      <c r="H1064" s="5"/>
      <c r="I1064" s="11" t="str" cm="1">
        <f t="array" ref="I1064">IF((D1064="")*(E1064="")*(F1064="")*(G1064="")*(H1064=""),"",IFERROR(INDEX($M$6:$M$15,SMALL(IF((H1064&lt;=$N$6:$N$15)*(G1064&lt;=$P$6:$P$15)*(F1064&lt;=$O$6:$O$15)*(E1064&lt;=$O$6:$O$15)*(D1064&lt;=$O$6:$O$15),ROW($M$6:$M$15)-ROW($M$6)+1),1)),"XXXL"))</f>
        <v/>
      </c>
      <c r="J1064" s="15" t="str">
        <f t="shared" si="33"/>
        <v/>
      </c>
    </row>
    <row r="1065" spans="2:10" x14ac:dyDescent="0.25">
      <c r="B1065" s="4"/>
      <c r="C1065" s="5"/>
      <c r="D1065" s="5"/>
      <c r="E1065" s="5"/>
      <c r="F1065" s="5"/>
      <c r="G1065" s="10" t="str">
        <f t="shared" si="32"/>
        <v/>
      </c>
      <c r="H1065" s="5"/>
      <c r="I1065" s="11" t="str" cm="1">
        <f t="array" ref="I1065">IF((D1065="")*(E1065="")*(F1065="")*(G1065="")*(H1065=""),"",IFERROR(INDEX($M$6:$M$15,SMALL(IF((H1065&lt;=$N$6:$N$15)*(G1065&lt;=$P$6:$P$15)*(F1065&lt;=$O$6:$O$15)*(E1065&lt;=$O$6:$O$15)*(D1065&lt;=$O$6:$O$15),ROW($M$6:$M$15)-ROW($M$6)+1),1)),"XXXL"))</f>
        <v/>
      </c>
      <c r="J1065" s="15" t="str">
        <f t="shared" si="33"/>
        <v/>
      </c>
    </row>
    <row r="1066" spans="2:10" x14ac:dyDescent="0.25">
      <c r="B1066" s="4"/>
      <c r="C1066" s="5"/>
      <c r="D1066" s="5"/>
      <c r="E1066" s="5"/>
      <c r="F1066" s="5"/>
      <c r="G1066" s="10" t="str">
        <f t="shared" si="32"/>
        <v/>
      </c>
      <c r="H1066" s="5"/>
      <c r="I1066" s="11" t="str" cm="1">
        <f t="array" ref="I1066">IF((D1066="")*(E1066="")*(F1066="")*(G1066="")*(H1066=""),"",IFERROR(INDEX($M$6:$M$15,SMALL(IF((H1066&lt;=$N$6:$N$15)*(G1066&lt;=$P$6:$P$15)*(F1066&lt;=$O$6:$O$15)*(E1066&lt;=$O$6:$O$15)*(D1066&lt;=$O$6:$O$15),ROW($M$6:$M$15)-ROW($M$6)+1),1)),"XXXL"))</f>
        <v/>
      </c>
      <c r="J1066" s="15" t="str">
        <f t="shared" si="33"/>
        <v/>
      </c>
    </row>
    <row r="1067" spans="2:10" x14ac:dyDescent="0.25">
      <c r="B1067" s="4"/>
      <c r="C1067" s="5"/>
      <c r="D1067" s="5"/>
      <c r="E1067" s="5"/>
      <c r="F1067" s="5"/>
      <c r="G1067" s="10" t="str">
        <f t="shared" si="32"/>
        <v/>
      </c>
      <c r="H1067" s="5"/>
      <c r="I1067" s="11" t="str" cm="1">
        <f t="array" ref="I1067">IF((D1067="")*(E1067="")*(F1067="")*(G1067="")*(H1067=""),"",IFERROR(INDEX($M$6:$M$15,SMALL(IF((H1067&lt;=$N$6:$N$15)*(G1067&lt;=$P$6:$P$15)*(F1067&lt;=$O$6:$O$15)*(E1067&lt;=$O$6:$O$15)*(D1067&lt;=$O$6:$O$15),ROW($M$6:$M$15)-ROW($M$6)+1),1)),"XXXL"))</f>
        <v/>
      </c>
      <c r="J1067" s="15" t="str">
        <f t="shared" si="33"/>
        <v/>
      </c>
    </row>
    <row r="1068" spans="2:10" x14ac:dyDescent="0.25">
      <c r="B1068" s="4"/>
      <c r="C1068" s="5"/>
      <c r="D1068" s="5"/>
      <c r="E1068" s="5"/>
      <c r="F1068" s="5"/>
      <c r="G1068" s="10" t="str">
        <f t="shared" si="32"/>
        <v/>
      </c>
      <c r="H1068" s="5"/>
      <c r="I1068" s="11" t="str" cm="1">
        <f t="array" ref="I1068">IF((D1068="")*(E1068="")*(F1068="")*(G1068="")*(H1068=""),"",IFERROR(INDEX($M$6:$M$15,SMALL(IF((H1068&lt;=$N$6:$N$15)*(G1068&lt;=$P$6:$P$15)*(F1068&lt;=$O$6:$O$15)*(E1068&lt;=$O$6:$O$15)*(D1068&lt;=$O$6:$O$15),ROW($M$6:$M$15)-ROW($M$6)+1),1)),"XXXL"))</f>
        <v/>
      </c>
      <c r="J1068" s="15" t="str">
        <f t="shared" si="33"/>
        <v/>
      </c>
    </row>
    <row r="1069" spans="2:10" x14ac:dyDescent="0.25">
      <c r="B1069" s="4"/>
      <c r="C1069" s="5"/>
      <c r="D1069" s="5"/>
      <c r="E1069" s="5"/>
      <c r="F1069" s="5"/>
      <c r="G1069" s="10" t="str">
        <f t="shared" si="32"/>
        <v/>
      </c>
      <c r="H1069" s="5"/>
      <c r="I1069" s="11" t="str" cm="1">
        <f t="array" ref="I1069">IF((D1069="")*(E1069="")*(F1069="")*(G1069="")*(H1069=""),"",IFERROR(INDEX($M$6:$M$15,SMALL(IF((H1069&lt;=$N$6:$N$15)*(G1069&lt;=$P$6:$P$15)*(F1069&lt;=$O$6:$O$15)*(E1069&lt;=$O$6:$O$15)*(D1069&lt;=$O$6:$O$15),ROW($M$6:$M$15)-ROW($M$6)+1),1)),"XXXL"))</f>
        <v/>
      </c>
      <c r="J1069" s="15" t="str">
        <f t="shared" si="33"/>
        <v/>
      </c>
    </row>
    <row r="1070" spans="2:10" x14ac:dyDescent="0.25">
      <c r="B1070" s="4"/>
      <c r="C1070" s="5"/>
      <c r="D1070" s="5"/>
      <c r="E1070" s="5"/>
      <c r="F1070" s="5"/>
      <c r="G1070" s="10" t="str">
        <f t="shared" si="32"/>
        <v/>
      </c>
      <c r="H1070" s="5"/>
      <c r="I1070" s="11" t="str" cm="1">
        <f t="array" ref="I1070">IF((D1070="")*(E1070="")*(F1070="")*(G1070="")*(H1070=""),"",IFERROR(INDEX($M$6:$M$15,SMALL(IF((H1070&lt;=$N$6:$N$15)*(G1070&lt;=$P$6:$P$15)*(F1070&lt;=$O$6:$O$15)*(E1070&lt;=$O$6:$O$15)*(D1070&lt;=$O$6:$O$15),ROW($M$6:$M$15)-ROW($M$6)+1),1)),"XXXL"))</f>
        <v/>
      </c>
      <c r="J1070" s="15" t="str">
        <f t="shared" si="33"/>
        <v/>
      </c>
    </row>
    <row r="1071" spans="2:10" x14ac:dyDescent="0.25">
      <c r="B1071" s="4"/>
      <c r="C1071" s="5"/>
      <c r="D1071" s="5"/>
      <c r="E1071" s="5"/>
      <c r="F1071" s="5"/>
      <c r="G1071" s="10" t="str">
        <f t="shared" si="32"/>
        <v/>
      </c>
      <c r="H1071" s="5"/>
      <c r="I1071" s="11" t="str" cm="1">
        <f t="array" ref="I1071">IF((D1071="")*(E1071="")*(F1071="")*(G1071="")*(H1071=""),"",IFERROR(INDEX($M$6:$M$15,SMALL(IF((H1071&lt;=$N$6:$N$15)*(G1071&lt;=$P$6:$P$15)*(F1071&lt;=$O$6:$O$15)*(E1071&lt;=$O$6:$O$15)*(D1071&lt;=$O$6:$O$15),ROW($M$6:$M$15)-ROW($M$6)+1),1)),"XXXL"))</f>
        <v/>
      </c>
      <c r="J1071" s="15" t="str">
        <f t="shared" si="33"/>
        <v/>
      </c>
    </row>
    <row r="1072" spans="2:10" x14ac:dyDescent="0.25">
      <c r="B1072" s="4"/>
      <c r="C1072" s="5"/>
      <c r="D1072" s="5"/>
      <c r="E1072" s="5"/>
      <c r="F1072" s="5"/>
      <c r="G1072" s="10" t="str">
        <f t="shared" si="32"/>
        <v/>
      </c>
      <c r="H1072" s="5"/>
      <c r="I1072" s="11" t="str" cm="1">
        <f t="array" ref="I1072">IF((D1072="")*(E1072="")*(F1072="")*(G1072="")*(H1072=""),"",IFERROR(INDEX($M$6:$M$15,SMALL(IF((H1072&lt;=$N$6:$N$15)*(G1072&lt;=$P$6:$P$15)*(F1072&lt;=$O$6:$O$15)*(E1072&lt;=$O$6:$O$15)*(D1072&lt;=$O$6:$O$15),ROW($M$6:$M$15)-ROW($M$6)+1),1)),"XXXL"))</f>
        <v/>
      </c>
      <c r="J1072" s="15" t="str">
        <f t="shared" si="33"/>
        <v/>
      </c>
    </row>
    <row r="1073" spans="2:10" x14ac:dyDescent="0.25">
      <c r="B1073" s="4"/>
      <c r="C1073" s="5"/>
      <c r="D1073" s="5"/>
      <c r="E1073" s="5"/>
      <c r="F1073" s="5"/>
      <c r="G1073" s="10" t="str">
        <f t="shared" si="32"/>
        <v/>
      </c>
      <c r="H1073" s="5"/>
      <c r="I1073" s="11" t="str" cm="1">
        <f t="array" ref="I1073">IF((D1073="")*(E1073="")*(F1073="")*(G1073="")*(H1073=""),"",IFERROR(INDEX($M$6:$M$15,SMALL(IF((H1073&lt;=$N$6:$N$15)*(G1073&lt;=$P$6:$P$15)*(F1073&lt;=$O$6:$O$15)*(E1073&lt;=$O$6:$O$15)*(D1073&lt;=$O$6:$O$15),ROW($M$6:$M$15)-ROW($M$6)+1),1)),"XXXL"))</f>
        <v/>
      </c>
      <c r="J1073" s="15" t="str">
        <f t="shared" si="33"/>
        <v/>
      </c>
    </row>
    <row r="1074" spans="2:10" x14ac:dyDescent="0.25">
      <c r="B1074" s="4"/>
      <c r="C1074" s="5"/>
      <c r="D1074" s="5"/>
      <c r="E1074" s="5"/>
      <c r="F1074" s="5"/>
      <c r="G1074" s="10" t="str">
        <f t="shared" si="32"/>
        <v/>
      </c>
      <c r="H1074" s="5"/>
      <c r="I1074" s="11" t="str" cm="1">
        <f t="array" ref="I1074">IF((D1074="")*(E1074="")*(F1074="")*(G1074="")*(H1074=""),"",IFERROR(INDEX($M$6:$M$15,SMALL(IF((H1074&lt;=$N$6:$N$15)*(G1074&lt;=$P$6:$P$15)*(F1074&lt;=$O$6:$O$15)*(E1074&lt;=$O$6:$O$15)*(D1074&lt;=$O$6:$O$15),ROW($M$6:$M$15)-ROW($M$6)+1),1)),"XXXL"))</f>
        <v/>
      </c>
      <c r="J1074" s="15" t="str">
        <f t="shared" si="33"/>
        <v/>
      </c>
    </row>
    <row r="1075" spans="2:10" x14ac:dyDescent="0.25">
      <c r="B1075" s="4"/>
      <c r="C1075" s="5"/>
      <c r="D1075" s="5"/>
      <c r="E1075" s="5"/>
      <c r="F1075" s="5"/>
      <c r="G1075" s="10" t="str">
        <f t="shared" si="32"/>
        <v/>
      </c>
      <c r="H1075" s="5"/>
      <c r="I1075" s="11" t="str" cm="1">
        <f t="array" ref="I1075">IF((D1075="")*(E1075="")*(F1075="")*(G1075="")*(H1075=""),"",IFERROR(INDEX($M$6:$M$15,SMALL(IF((H1075&lt;=$N$6:$N$15)*(G1075&lt;=$P$6:$P$15)*(F1075&lt;=$O$6:$O$15)*(E1075&lt;=$O$6:$O$15)*(D1075&lt;=$O$6:$O$15),ROW($M$6:$M$15)-ROW($M$6)+1),1)),"XXXL"))</f>
        <v/>
      </c>
      <c r="J1075" s="15" t="str">
        <f t="shared" si="33"/>
        <v/>
      </c>
    </row>
    <row r="1076" spans="2:10" x14ac:dyDescent="0.25">
      <c r="B1076" s="4"/>
      <c r="C1076" s="5"/>
      <c r="D1076" s="5"/>
      <c r="E1076" s="5"/>
      <c r="F1076" s="5"/>
      <c r="G1076" s="10" t="str">
        <f t="shared" si="32"/>
        <v/>
      </c>
      <c r="H1076" s="5"/>
      <c r="I1076" s="11" t="str" cm="1">
        <f t="array" ref="I1076">IF((D1076="")*(E1076="")*(F1076="")*(G1076="")*(H1076=""),"",IFERROR(INDEX($M$6:$M$15,SMALL(IF((H1076&lt;=$N$6:$N$15)*(G1076&lt;=$P$6:$P$15)*(F1076&lt;=$O$6:$O$15)*(E1076&lt;=$O$6:$O$15)*(D1076&lt;=$O$6:$O$15),ROW($M$6:$M$15)-ROW($M$6)+1),1)),"XXXL"))</f>
        <v/>
      </c>
      <c r="J1076" s="15" t="str">
        <f t="shared" si="33"/>
        <v/>
      </c>
    </row>
    <row r="1077" spans="2:10" x14ac:dyDescent="0.25">
      <c r="B1077" s="4"/>
      <c r="C1077" s="5"/>
      <c r="D1077" s="5"/>
      <c r="E1077" s="5"/>
      <c r="F1077" s="5"/>
      <c r="G1077" s="10" t="str">
        <f t="shared" si="32"/>
        <v/>
      </c>
      <c r="H1077" s="5"/>
      <c r="I1077" s="11" t="str" cm="1">
        <f t="array" ref="I1077">IF((D1077="")*(E1077="")*(F1077="")*(G1077="")*(H1077=""),"",IFERROR(INDEX($M$6:$M$15,SMALL(IF((H1077&lt;=$N$6:$N$15)*(G1077&lt;=$P$6:$P$15)*(F1077&lt;=$O$6:$O$15)*(E1077&lt;=$O$6:$O$15)*(D1077&lt;=$O$6:$O$15),ROW($M$6:$M$15)-ROW($M$6)+1),1)),"XXXL"))</f>
        <v/>
      </c>
      <c r="J1077" s="15" t="str">
        <f t="shared" si="33"/>
        <v/>
      </c>
    </row>
    <row r="1078" spans="2:10" x14ac:dyDescent="0.25">
      <c r="B1078" s="4"/>
      <c r="C1078" s="5"/>
      <c r="D1078" s="5"/>
      <c r="E1078" s="5"/>
      <c r="F1078" s="5"/>
      <c r="G1078" s="10" t="str">
        <f t="shared" si="32"/>
        <v/>
      </c>
      <c r="H1078" s="5"/>
      <c r="I1078" s="11" t="str" cm="1">
        <f t="array" ref="I1078">IF((D1078="")*(E1078="")*(F1078="")*(G1078="")*(H1078=""),"",IFERROR(INDEX($M$6:$M$15,SMALL(IF((H1078&lt;=$N$6:$N$15)*(G1078&lt;=$P$6:$P$15)*(F1078&lt;=$O$6:$O$15)*(E1078&lt;=$O$6:$O$15)*(D1078&lt;=$O$6:$O$15),ROW($M$6:$M$15)-ROW($M$6)+1),1)),"XXXL"))</f>
        <v/>
      </c>
      <c r="J1078" s="15" t="str">
        <f t="shared" si="33"/>
        <v/>
      </c>
    </row>
    <row r="1079" spans="2:10" x14ac:dyDescent="0.25">
      <c r="B1079" s="4"/>
      <c r="C1079" s="5"/>
      <c r="D1079" s="5"/>
      <c r="E1079" s="5"/>
      <c r="F1079" s="5"/>
      <c r="G1079" s="10" t="str">
        <f t="shared" si="32"/>
        <v/>
      </c>
      <c r="H1079" s="5"/>
      <c r="I1079" s="11" t="str" cm="1">
        <f t="array" ref="I1079">IF((D1079="")*(E1079="")*(F1079="")*(G1079="")*(H1079=""),"",IFERROR(INDEX($M$6:$M$15,SMALL(IF((H1079&lt;=$N$6:$N$15)*(G1079&lt;=$P$6:$P$15)*(F1079&lt;=$O$6:$O$15)*(E1079&lt;=$O$6:$O$15)*(D1079&lt;=$O$6:$O$15),ROW($M$6:$M$15)-ROW($M$6)+1),1)),"XXXL"))</f>
        <v/>
      </c>
      <c r="J1079" s="15" t="str">
        <f t="shared" si="33"/>
        <v/>
      </c>
    </row>
    <row r="1080" spans="2:10" x14ac:dyDescent="0.25">
      <c r="B1080" s="4"/>
      <c r="C1080" s="5"/>
      <c r="D1080" s="5"/>
      <c r="E1080" s="5"/>
      <c r="F1080" s="5"/>
      <c r="G1080" s="10" t="str">
        <f t="shared" si="32"/>
        <v/>
      </c>
      <c r="H1080" s="5"/>
      <c r="I1080" s="11" t="str" cm="1">
        <f t="array" ref="I1080">IF((D1080="")*(E1080="")*(F1080="")*(G1080="")*(H1080=""),"",IFERROR(INDEX($M$6:$M$15,SMALL(IF((H1080&lt;=$N$6:$N$15)*(G1080&lt;=$P$6:$P$15)*(F1080&lt;=$O$6:$O$15)*(E1080&lt;=$O$6:$O$15)*(D1080&lt;=$O$6:$O$15),ROW($M$6:$M$15)-ROW($M$6)+1),1)),"XXXL"))</f>
        <v/>
      </c>
      <c r="J1080" s="15" t="str">
        <f t="shared" si="33"/>
        <v/>
      </c>
    </row>
    <row r="1081" spans="2:10" x14ac:dyDescent="0.25">
      <c r="B1081" s="4"/>
      <c r="C1081" s="5"/>
      <c r="D1081" s="5"/>
      <c r="E1081" s="5"/>
      <c r="F1081" s="5"/>
      <c r="G1081" s="10" t="str">
        <f t="shared" si="32"/>
        <v/>
      </c>
      <c r="H1081" s="5"/>
      <c r="I1081" s="11" t="str" cm="1">
        <f t="array" ref="I1081">IF((D1081="")*(E1081="")*(F1081="")*(G1081="")*(H1081=""),"",IFERROR(INDEX($M$6:$M$15,SMALL(IF((H1081&lt;=$N$6:$N$15)*(G1081&lt;=$P$6:$P$15)*(F1081&lt;=$O$6:$O$15)*(E1081&lt;=$O$6:$O$15)*(D1081&lt;=$O$6:$O$15),ROW($M$6:$M$15)-ROW($M$6)+1),1)),"XXXL"))</f>
        <v/>
      </c>
      <c r="J1081" s="15" t="str">
        <f t="shared" si="33"/>
        <v/>
      </c>
    </row>
    <row r="1082" spans="2:10" x14ac:dyDescent="0.25">
      <c r="B1082" s="4"/>
      <c r="C1082" s="5"/>
      <c r="D1082" s="5"/>
      <c r="E1082" s="5"/>
      <c r="F1082" s="5"/>
      <c r="G1082" s="10" t="str">
        <f t="shared" si="32"/>
        <v/>
      </c>
      <c r="H1082" s="5"/>
      <c r="I1082" s="11" t="str" cm="1">
        <f t="array" ref="I1082">IF((D1082="")*(E1082="")*(F1082="")*(G1082="")*(H1082=""),"",IFERROR(INDEX($M$6:$M$15,SMALL(IF((H1082&lt;=$N$6:$N$15)*(G1082&lt;=$P$6:$P$15)*(F1082&lt;=$O$6:$O$15)*(E1082&lt;=$O$6:$O$15)*(D1082&lt;=$O$6:$O$15),ROW($M$6:$M$15)-ROW($M$6)+1),1)),"XXXL"))</f>
        <v/>
      </c>
      <c r="J1082" s="15" t="str">
        <f t="shared" si="33"/>
        <v/>
      </c>
    </row>
    <row r="1083" spans="2:10" x14ac:dyDescent="0.25">
      <c r="B1083" s="4"/>
      <c r="C1083" s="5"/>
      <c r="D1083" s="5"/>
      <c r="E1083" s="5"/>
      <c r="F1083" s="5"/>
      <c r="G1083" s="10" t="str">
        <f t="shared" si="32"/>
        <v/>
      </c>
      <c r="H1083" s="5"/>
      <c r="I1083" s="11" t="str" cm="1">
        <f t="array" ref="I1083">IF((D1083="")*(E1083="")*(F1083="")*(G1083="")*(H1083=""),"",IFERROR(INDEX($M$6:$M$15,SMALL(IF((H1083&lt;=$N$6:$N$15)*(G1083&lt;=$P$6:$P$15)*(F1083&lt;=$O$6:$O$15)*(E1083&lt;=$O$6:$O$15)*(D1083&lt;=$O$6:$O$15),ROW($M$6:$M$15)-ROW($M$6)+1),1)),"XXXL"))</f>
        <v/>
      </c>
      <c r="J1083" s="15" t="str">
        <f t="shared" si="33"/>
        <v/>
      </c>
    </row>
    <row r="1084" spans="2:10" x14ac:dyDescent="0.25">
      <c r="B1084" s="4"/>
      <c r="C1084" s="5"/>
      <c r="D1084" s="5"/>
      <c r="E1084" s="5"/>
      <c r="F1084" s="5"/>
      <c r="G1084" s="10" t="str">
        <f t="shared" si="32"/>
        <v/>
      </c>
      <c r="H1084" s="5"/>
      <c r="I1084" s="11" t="str" cm="1">
        <f t="array" ref="I1084">IF((D1084="")*(E1084="")*(F1084="")*(G1084="")*(H1084=""),"",IFERROR(INDEX($M$6:$M$15,SMALL(IF((H1084&lt;=$N$6:$N$15)*(G1084&lt;=$P$6:$P$15)*(F1084&lt;=$O$6:$O$15)*(E1084&lt;=$O$6:$O$15)*(D1084&lt;=$O$6:$O$15),ROW($M$6:$M$15)-ROW($M$6)+1),1)),"XXXL"))</f>
        <v/>
      </c>
      <c r="J1084" s="15" t="str">
        <f t="shared" si="33"/>
        <v/>
      </c>
    </row>
    <row r="1085" spans="2:10" x14ac:dyDescent="0.25">
      <c r="B1085" s="4"/>
      <c r="C1085" s="5"/>
      <c r="D1085" s="5"/>
      <c r="E1085" s="5"/>
      <c r="F1085" s="5"/>
      <c r="G1085" s="10" t="str">
        <f t="shared" si="32"/>
        <v/>
      </c>
      <c r="H1085" s="5"/>
      <c r="I1085" s="11" t="str" cm="1">
        <f t="array" ref="I1085">IF((D1085="")*(E1085="")*(F1085="")*(G1085="")*(H1085=""),"",IFERROR(INDEX($M$6:$M$15,SMALL(IF((H1085&lt;=$N$6:$N$15)*(G1085&lt;=$P$6:$P$15)*(F1085&lt;=$O$6:$O$15)*(E1085&lt;=$O$6:$O$15)*(D1085&lt;=$O$6:$O$15),ROW($M$6:$M$15)-ROW($M$6)+1),1)),"XXXL"))</f>
        <v/>
      </c>
      <c r="J1085" s="15" t="str">
        <f t="shared" si="33"/>
        <v/>
      </c>
    </row>
    <row r="1086" spans="2:10" x14ac:dyDescent="0.25">
      <c r="B1086" s="4"/>
      <c r="C1086" s="5"/>
      <c r="D1086" s="5"/>
      <c r="E1086" s="5"/>
      <c r="F1086" s="5"/>
      <c r="G1086" s="10" t="str">
        <f t="shared" si="32"/>
        <v/>
      </c>
      <c r="H1086" s="5"/>
      <c r="I1086" s="11" t="str" cm="1">
        <f t="array" ref="I1086">IF((D1086="")*(E1086="")*(F1086="")*(G1086="")*(H1086=""),"",IFERROR(INDEX($M$6:$M$15,SMALL(IF((H1086&lt;=$N$6:$N$15)*(G1086&lt;=$P$6:$P$15)*(F1086&lt;=$O$6:$O$15)*(E1086&lt;=$O$6:$O$15)*(D1086&lt;=$O$6:$O$15),ROW($M$6:$M$15)-ROW($M$6)+1),1)),"XXXL"))</f>
        <v/>
      </c>
      <c r="J1086" s="15" t="str">
        <f t="shared" si="33"/>
        <v/>
      </c>
    </row>
    <row r="1087" spans="2:10" x14ac:dyDescent="0.25">
      <c r="B1087" s="4"/>
      <c r="C1087" s="5"/>
      <c r="D1087" s="5"/>
      <c r="E1087" s="5"/>
      <c r="F1087" s="5"/>
      <c r="G1087" s="10" t="str">
        <f t="shared" si="32"/>
        <v/>
      </c>
      <c r="H1087" s="5"/>
      <c r="I1087" s="11" t="str" cm="1">
        <f t="array" ref="I1087">IF((D1087="")*(E1087="")*(F1087="")*(G1087="")*(H1087=""),"",IFERROR(INDEX($M$6:$M$15,SMALL(IF((H1087&lt;=$N$6:$N$15)*(G1087&lt;=$P$6:$P$15)*(F1087&lt;=$O$6:$O$15)*(E1087&lt;=$O$6:$O$15)*(D1087&lt;=$O$6:$O$15),ROW($M$6:$M$15)-ROW($M$6)+1),1)),"XXXL"))</f>
        <v/>
      </c>
      <c r="J1087" s="15" t="str">
        <f t="shared" si="33"/>
        <v/>
      </c>
    </row>
    <row r="1088" spans="2:10" x14ac:dyDescent="0.25">
      <c r="B1088" s="4"/>
      <c r="C1088" s="5"/>
      <c r="D1088" s="5"/>
      <c r="E1088" s="5"/>
      <c r="F1088" s="5"/>
      <c r="G1088" s="10" t="str">
        <f t="shared" si="32"/>
        <v/>
      </c>
      <c r="H1088" s="5"/>
      <c r="I1088" s="11" t="str" cm="1">
        <f t="array" ref="I1088">IF((D1088="")*(E1088="")*(F1088="")*(G1088="")*(H1088=""),"",IFERROR(INDEX($M$6:$M$15,SMALL(IF((H1088&lt;=$N$6:$N$15)*(G1088&lt;=$P$6:$P$15)*(F1088&lt;=$O$6:$O$15)*(E1088&lt;=$O$6:$O$15)*(D1088&lt;=$O$6:$O$15),ROW($M$6:$M$15)-ROW($M$6)+1),1)),"XXXL"))</f>
        <v/>
      </c>
      <c r="J1088" s="15" t="str">
        <f t="shared" si="33"/>
        <v/>
      </c>
    </row>
    <row r="1089" spans="2:10" x14ac:dyDescent="0.25">
      <c r="B1089" s="4"/>
      <c r="C1089" s="5"/>
      <c r="D1089" s="5"/>
      <c r="E1089" s="5"/>
      <c r="F1089" s="5"/>
      <c r="G1089" s="10" t="str">
        <f t="shared" si="32"/>
        <v/>
      </c>
      <c r="H1089" s="5"/>
      <c r="I1089" s="11" t="str" cm="1">
        <f t="array" ref="I1089">IF((D1089="")*(E1089="")*(F1089="")*(G1089="")*(H1089=""),"",IFERROR(INDEX($M$6:$M$15,SMALL(IF((H1089&lt;=$N$6:$N$15)*(G1089&lt;=$P$6:$P$15)*(F1089&lt;=$O$6:$O$15)*(E1089&lt;=$O$6:$O$15)*(D1089&lt;=$O$6:$O$15),ROW($M$6:$M$15)-ROW($M$6)+1),1)),"XXXL"))</f>
        <v/>
      </c>
      <c r="J1089" s="15" t="str">
        <f t="shared" si="33"/>
        <v/>
      </c>
    </row>
    <row r="1090" spans="2:10" x14ac:dyDescent="0.25">
      <c r="B1090" s="4"/>
      <c r="C1090" s="5"/>
      <c r="D1090" s="5"/>
      <c r="E1090" s="5"/>
      <c r="F1090" s="5"/>
      <c r="G1090" s="10" t="str">
        <f t="shared" si="32"/>
        <v/>
      </c>
      <c r="H1090" s="5"/>
      <c r="I1090" s="11" t="str" cm="1">
        <f t="array" ref="I1090">IF((D1090="")*(E1090="")*(F1090="")*(G1090="")*(H1090=""),"",IFERROR(INDEX($M$6:$M$15,SMALL(IF((H1090&lt;=$N$6:$N$15)*(G1090&lt;=$P$6:$P$15)*(F1090&lt;=$O$6:$O$15)*(E1090&lt;=$O$6:$O$15)*(D1090&lt;=$O$6:$O$15),ROW($M$6:$M$15)-ROW($M$6)+1),1)),"XXXL"))</f>
        <v/>
      </c>
      <c r="J1090" s="15" t="str">
        <f t="shared" si="33"/>
        <v/>
      </c>
    </row>
    <row r="1091" spans="2:10" x14ac:dyDescent="0.25">
      <c r="B1091" s="4"/>
      <c r="C1091" s="5"/>
      <c r="D1091" s="5"/>
      <c r="E1091" s="5"/>
      <c r="F1091" s="5"/>
      <c r="G1091" s="10" t="str">
        <f t="shared" si="32"/>
        <v/>
      </c>
      <c r="H1091" s="5"/>
      <c r="I1091" s="11" t="str" cm="1">
        <f t="array" ref="I1091">IF((D1091="")*(E1091="")*(F1091="")*(G1091="")*(H1091=""),"",IFERROR(INDEX($M$6:$M$15,SMALL(IF((H1091&lt;=$N$6:$N$15)*(G1091&lt;=$P$6:$P$15)*(F1091&lt;=$O$6:$O$15)*(E1091&lt;=$O$6:$O$15)*(D1091&lt;=$O$6:$O$15),ROW($M$6:$M$15)-ROW($M$6)+1),1)),"XXXL"))</f>
        <v/>
      </c>
      <c r="J1091" s="15" t="str">
        <f t="shared" si="33"/>
        <v/>
      </c>
    </row>
    <row r="1092" spans="2:10" x14ac:dyDescent="0.25">
      <c r="B1092" s="4"/>
      <c r="C1092" s="5"/>
      <c r="D1092" s="5"/>
      <c r="E1092" s="5"/>
      <c r="F1092" s="5"/>
      <c r="G1092" s="10" t="str">
        <f t="shared" si="32"/>
        <v/>
      </c>
      <c r="H1092" s="5"/>
      <c r="I1092" s="11" t="str" cm="1">
        <f t="array" ref="I1092">IF((D1092="")*(E1092="")*(F1092="")*(G1092="")*(H1092=""),"",IFERROR(INDEX($M$6:$M$15,SMALL(IF((H1092&lt;=$N$6:$N$15)*(G1092&lt;=$P$6:$P$15)*(F1092&lt;=$O$6:$O$15)*(E1092&lt;=$O$6:$O$15)*(D1092&lt;=$O$6:$O$15),ROW($M$6:$M$15)-ROW($M$6)+1),1)),"XXXL"))</f>
        <v/>
      </c>
      <c r="J1092" s="15" t="str">
        <f t="shared" si="33"/>
        <v/>
      </c>
    </row>
    <row r="1093" spans="2:10" x14ac:dyDescent="0.25">
      <c r="B1093" s="4"/>
      <c r="C1093" s="5"/>
      <c r="D1093" s="5"/>
      <c r="E1093" s="5"/>
      <c r="F1093" s="5"/>
      <c r="G1093" s="10" t="str">
        <f t="shared" si="32"/>
        <v/>
      </c>
      <c r="H1093" s="5"/>
      <c r="I1093" s="11" t="str" cm="1">
        <f t="array" ref="I1093">IF((D1093="")*(E1093="")*(F1093="")*(G1093="")*(H1093=""),"",IFERROR(INDEX($M$6:$M$15,SMALL(IF((H1093&lt;=$N$6:$N$15)*(G1093&lt;=$P$6:$P$15)*(F1093&lt;=$O$6:$O$15)*(E1093&lt;=$O$6:$O$15)*(D1093&lt;=$O$6:$O$15),ROW($M$6:$M$15)-ROW($M$6)+1),1)),"XXXL"))</f>
        <v/>
      </c>
      <c r="J1093" s="15" t="str">
        <f t="shared" si="33"/>
        <v/>
      </c>
    </row>
    <row r="1094" spans="2:10" x14ac:dyDescent="0.25">
      <c r="B1094" s="4"/>
      <c r="C1094" s="5"/>
      <c r="D1094" s="5"/>
      <c r="E1094" s="5"/>
      <c r="F1094" s="5"/>
      <c r="G1094" s="10" t="str">
        <f t="shared" si="32"/>
        <v/>
      </c>
      <c r="H1094" s="5"/>
      <c r="I1094" s="11" t="str" cm="1">
        <f t="array" ref="I1094">IF((D1094="")*(E1094="")*(F1094="")*(G1094="")*(H1094=""),"",IFERROR(INDEX($M$6:$M$15,SMALL(IF((H1094&lt;=$N$6:$N$15)*(G1094&lt;=$P$6:$P$15)*(F1094&lt;=$O$6:$O$15)*(E1094&lt;=$O$6:$O$15)*(D1094&lt;=$O$6:$O$15),ROW($M$6:$M$15)-ROW($M$6)+1),1)),"XXXL"))</f>
        <v/>
      </c>
      <c r="J1094" s="15" t="str">
        <f t="shared" si="33"/>
        <v/>
      </c>
    </row>
    <row r="1095" spans="2:10" x14ac:dyDescent="0.25">
      <c r="B1095" s="4"/>
      <c r="C1095" s="5"/>
      <c r="D1095" s="5"/>
      <c r="E1095" s="5"/>
      <c r="F1095" s="5"/>
      <c r="G1095" s="10" t="str">
        <f t="shared" ref="G1095:G1127" si="34">IFERROR(IF(D1095*E1095*F1095/1000000,D1095*E1095*F1095/1000000,""),"")</f>
        <v/>
      </c>
      <c r="H1095" s="5"/>
      <c r="I1095" s="11" t="str" cm="1">
        <f t="array" ref="I1095">IF((D1095="")*(E1095="")*(F1095="")*(G1095="")*(H1095=""),"",IFERROR(INDEX($M$6:$M$15,SMALL(IF((H1095&lt;=$N$6:$N$15)*(G1095&lt;=$P$6:$P$15)*(F1095&lt;=$O$6:$O$15)*(E1095&lt;=$O$6:$O$15)*(D1095&lt;=$O$6:$O$15),ROW($M$6:$M$15)-ROW($M$6)+1),1)),"XXXL"))</f>
        <v/>
      </c>
      <c r="J1095" s="15" t="str">
        <f t="shared" ref="J1095:J1127" si="35">IFERROR(VLOOKUP(I1095,$M$6:$Q$15,5,0)*C1095,"")</f>
        <v/>
      </c>
    </row>
    <row r="1096" spans="2:10" x14ac:dyDescent="0.25">
      <c r="B1096" s="4"/>
      <c r="C1096" s="5"/>
      <c r="D1096" s="5"/>
      <c r="E1096" s="5"/>
      <c r="F1096" s="5"/>
      <c r="G1096" s="10" t="str">
        <f t="shared" si="34"/>
        <v/>
      </c>
      <c r="H1096" s="5"/>
      <c r="I1096" s="11" t="str" cm="1">
        <f t="array" ref="I1096">IF((D1096="")*(E1096="")*(F1096="")*(G1096="")*(H1096=""),"",IFERROR(INDEX($M$6:$M$15,SMALL(IF((H1096&lt;=$N$6:$N$15)*(G1096&lt;=$P$6:$P$15)*(F1096&lt;=$O$6:$O$15)*(E1096&lt;=$O$6:$O$15)*(D1096&lt;=$O$6:$O$15),ROW($M$6:$M$15)-ROW($M$6)+1),1)),"XXXL"))</f>
        <v/>
      </c>
      <c r="J1096" s="15" t="str">
        <f t="shared" si="35"/>
        <v/>
      </c>
    </row>
    <row r="1097" spans="2:10" x14ac:dyDescent="0.25">
      <c r="B1097" s="4"/>
      <c r="C1097" s="5"/>
      <c r="D1097" s="5"/>
      <c r="E1097" s="5"/>
      <c r="F1097" s="5"/>
      <c r="G1097" s="10" t="str">
        <f t="shared" si="34"/>
        <v/>
      </c>
      <c r="H1097" s="5"/>
      <c r="I1097" s="11" t="str" cm="1">
        <f t="array" ref="I1097">IF((D1097="")*(E1097="")*(F1097="")*(G1097="")*(H1097=""),"",IFERROR(INDEX($M$6:$M$15,SMALL(IF((H1097&lt;=$N$6:$N$15)*(G1097&lt;=$P$6:$P$15)*(F1097&lt;=$O$6:$O$15)*(E1097&lt;=$O$6:$O$15)*(D1097&lt;=$O$6:$O$15),ROW($M$6:$M$15)-ROW($M$6)+1),1)),"XXXL"))</f>
        <v/>
      </c>
      <c r="J1097" s="15" t="str">
        <f t="shared" si="35"/>
        <v/>
      </c>
    </row>
    <row r="1098" spans="2:10" x14ac:dyDescent="0.25">
      <c r="B1098" s="4"/>
      <c r="C1098" s="5"/>
      <c r="D1098" s="5"/>
      <c r="E1098" s="5"/>
      <c r="F1098" s="5"/>
      <c r="G1098" s="10" t="str">
        <f t="shared" si="34"/>
        <v/>
      </c>
      <c r="H1098" s="5"/>
      <c r="I1098" s="11" t="str" cm="1">
        <f t="array" ref="I1098">IF((D1098="")*(E1098="")*(F1098="")*(G1098="")*(H1098=""),"",IFERROR(INDEX($M$6:$M$15,SMALL(IF((H1098&lt;=$N$6:$N$15)*(G1098&lt;=$P$6:$P$15)*(F1098&lt;=$O$6:$O$15)*(E1098&lt;=$O$6:$O$15)*(D1098&lt;=$O$6:$O$15),ROW($M$6:$M$15)-ROW($M$6)+1),1)),"XXXL"))</f>
        <v/>
      </c>
      <c r="J1098" s="15" t="str">
        <f t="shared" si="35"/>
        <v/>
      </c>
    </row>
    <row r="1099" spans="2:10" x14ac:dyDescent="0.25">
      <c r="B1099" s="4"/>
      <c r="C1099" s="5"/>
      <c r="D1099" s="5"/>
      <c r="E1099" s="5"/>
      <c r="F1099" s="5"/>
      <c r="G1099" s="10" t="str">
        <f t="shared" si="34"/>
        <v/>
      </c>
      <c r="H1099" s="5"/>
      <c r="I1099" s="11" t="str" cm="1">
        <f t="array" ref="I1099">IF((D1099="")*(E1099="")*(F1099="")*(G1099="")*(H1099=""),"",IFERROR(INDEX($M$6:$M$15,SMALL(IF((H1099&lt;=$N$6:$N$15)*(G1099&lt;=$P$6:$P$15)*(F1099&lt;=$O$6:$O$15)*(E1099&lt;=$O$6:$O$15)*(D1099&lt;=$O$6:$O$15),ROW($M$6:$M$15)-ROW($M$6)+1),1)),"XXXL"))</f>
        <v/>
      </c>
      <c r="J1099" s="15" t="str">
        <f t="shared" si="35"/>
        <v/>
      </c>
    </row>
    <row r="1100" spans="2:10" x14ac:dyDescent="0.25">
      <c r="B1100" s="4"/>
      <c r="C1100" s="5"/>
      <c r="D1100" s="5"/>
      <c r="E1100" s="5"/>
      <c r="F1100" s="5"/>
      <c r="G1100" s="10" t="str">
        <f t="shared" si="34"/>
        <v/>
      </c>
      <c r="H1100" s="5"/>
      <c r="I1100" s="11" t="str" cm="1">
        <f t="array" ref="I1100">IF((D1100="")*(E1100="")*(F1100="")*(G1100="")*(H1100=""),"",IFERROR(INDEX($M$6:$M$15,SMALL(IF((H1100&lt;=$N$6:$N$15)*(G1100&lt;=$P$6:$P$15)*(F1100&lt;=$O$6:$O$15)*(E1100&lt;=$O$6:$O$15)*(D1100&lt;=$O$6:$O$15),ROW($M$6:$M$15)-ROW($M$6)+1),1)),"XXXL"))</f>
        <v/>
      </c>
      <c r="J1100" s="15" t="str">
        <f t="shared" si="35"/>
        <v/>
      </c>
    </row>
    <row r="1101" spans="2:10" x14ac:dyDescent="0.25">
      <c r="B1101" s="4"/>
      <c r="C1101" s="5"/>
      <c r="D1101" s="5"/>
      <c r="E1101" s="5"/>
      <c r="F1101" s="5"/>
      <c r="G1101" s="10" t="str">
        <f t="shared" si="34"/>
        <v/>
      </c>
      <c r="H1101" s="5"/>
      <c r="I1101" s="11" t="str" cm="1">
        <f t="array" ref="I1101">IF((D1101="")*(E1101="")*(F1101="")*(G1101="")*(H1101=""),"",IFERROR(INDEX($M$6:$M$15,SMALL(IF((H1101&lt;=$N$6:$N$15)*(G1101&lt;=$P$6:$P$15)*(F1101&lt;=$O$6:$O$15)*(E1101&lt;=$O$6:$O$15)*(D1101&lt;=$O$6:$O$15),ROW($M$6:$M$15)-ROW($M$6)+1),1)),"XXXL"))</f>
        <v/>
      </c>
      <c r="J1101" s="15" t="str">
        <f t="shared" si="35"/>
        <v/>
      </c>
    </row>
    <row r="1102" spans="2:10" x14ac:dyDescent="0.25">
      <c r="B1102" s="4"/>
      <c r="C1102" s="5"/>
      <c r="D1102" s="5"/>
      <c r="E1102" s="5"/>
      <c r="F1102" s="5"/>
      <c r="G1102" s="10" t="str">
        <f t="shared" si="34"/>
        <v/>
      </c>
      <c r="H1102" s="5"/>
      <c r="I1102" s="11" t="str" cm="1">
        <f t="array" ref="I1102">IF((D1102="")*(E1102="")*(F1102="")*(G1102="")*(H1102=""),"",IFERROR(INDEX($M$6:$M$15,SMALL(IF((H1102&lt;=$N$6:$N$15)*(G1102&lt;=$P$6:$P$15)*(F1102&lt;=$O$6:$O$15)*(E1102&lt;=$O$6:$O$15)*(D1102&lt;=$O$6:$O$15),ROW($M$6:$M$15)-ROW($M$6)+1),1)),"XXXL"))</f>
        <v/>
      </c>
      <c r="J1102" s="15" t="str">
        <f t="shared" si="35"/>
        <v/>
      </c>
    </row>
    <row r="1103" spans="2:10" x14ac:dyDescent="0.25">
      <c r="B1103" s="4"/>
      <c r="C1103" s="5"/>
      <c r="D1103" s="5"/>
      <c r="E1103" s="5"/>
      <c r="F1103" s="5"/>
      <c r="G1103" s="10" t="str">
        <f t="shared" si="34"/>
        <v/>
      </c>
      <c r="H1103" s="5"/>
      <c r="I1103" s="11" t="str" cm="1">
        <f t="array" ref="I1103">IF((D1103="")*(E1103="")*(F1103="")*(G1103="")*(H1103=""),"",IFERROR(INDEX($M$6:$M$15,SMALL(IF((H1103&lt;=$N$6:$N$15)*(G1103&lt;=$P$6:$P$15)*(F1103&lt;=$O$6:$O$15)*(E1103&lt;=$O$6:$O$15)*(D1103&lt;=$O$6:$O$15),ROW($M$6:$M$15)-ROW($M$6)+1),1)),"XXXL"))</f>
        <v/>
      </c>
      <c r="J1103" s="15" t="str">
        <f t="shared" si="35"/>
        <v/>
      </c>
    </row>
    <row r="1104" spans="2:10" x14ac:dyDescent="0.25">
      <c r="B1104" s="4"/>
      <c r="C1104" s="5"/>
      <c r="D1104" s="5"/>
      <c r="E1104" s="5"/>
      <c r="F1104" s="5"/>
      <c r="G1104" s="10" t="str">
        <f t="shared" si="34"/>
        <v/>
      </c>
      <c r="H1104" s="5"/>
      <c r="I1104" s="11" t="str" cm="1">
        <f t="array" ref="I1104">IF((D1104="")*(E1104="")*(F1104="")*(G1104="")*(H1104=""),"",IFERROR(INDEX($M$6:$M$15,SMALL(IF((H1104&lt;=$N$6:$N$15)*(G1104&lt;=$P$6:$P$15)*(F1104&lt;=$O$6:$O$15)*(E1104&lt;=$O$6:$O$15)*(D1104&lt;=$O$6:$O$15),ROW($M$6:$M$15)-ROW($M$6)+1),1)),"XXXL"))</f>
        <v/>
      </c>
      <c r="J1104" s="15" t="str">
        <f t="shared" si="35"/>
        <v/>
      </c>
    </row>
    <row r="1105" spans="2:10" x14ac:dyDescent="0.25">
      <c r="B1105" s="4"/>
      <c r="C1105" s="5"/>
      <c r="D1105" s="5"/>
      <c r="E1105" s="5"/>
      <c r="F1105" s="5"/>
      <c r="G1105" s="10" t="str">
        <f t="shared" si="34"/>
        <v/>
      </c>
      <c r="H1105" s="5"/>
      <c r="I1105" s="11" t="str" cm="1">
        <f t="array" ref="I1105">IF((D1105="")*(E1105="")*(F1105="")*(G1105="")*(H1105=""),"",IFERROR(INDEX($M$6:$M$15,SMALL(IF((H1105&lt;=$N$6:$N$15)*(G1105&lt;=$P$6:$P$15)*(F1105&lt;=$O$6:$O$15)*(E1105&lt;=$O$6:$O$15)*(D1105&lt;=$O$6:$O$15),ROW($M$6:$M$15)-ROW($M$6)+1),1)),"XXXL"))</f>
        <v/>
      </c>
      <c r="J1105" s="15" t="str">
        <f t="shared" si="35"/>
        <v/>
      </c>
    </row>
    <row r="1106" spans="2:10" x14ac:dyDescent="0.25">
      <c r="B1106" s="4"/>
      <c r="C1106" s="5"/>
      <c r="D1106" s="5"/>
      <c r="E1106" s="5"/>
      <c r="F1106" s="5"/>
      <c r="G1106" s="10" t="str">
        <f t="shared" si="34"/>
        <v/>
      </c>
      <c r="H1106" s="5"/>
      <c r="I1106" s="11" t="str" cm="1">
        <f t="array" ref="I1106">IF((D1106="")*(E1106="")*(F1106="")*(G1106="")*(H1106=""),"",IFERROR(INDEX($M$6:$M$15,SMALL(IF((H1106&lt;=$N$6:$N$15)*(G1106&lt;=$P$6:$P$15)*(F1106&lt;=$O$6:$O$15)*(E1106&lt;=$O$6:$O$15)*(D1106&lt;=$O$6:$O$15),ROW($M$6:$M$15)-ROW($M$6)+1),1)),"XXXL"))</f>
        <v/>
      </c>
      <c r="J1106" s="15" t="str">
        <f t="shared" si="35"/>
        <v/>
      </c>
    </row>
    <row r="1107" spans="2:10" x14ac:dyDescent="0.25">
      <c r="B1107" s="4"/>
      <c r="C1107" s="5"/>
      <c r="D1107" s="5"/>
      <c r="E1107" s="5"/>
      <c r="F1107" s="5"/>
      <c r="G1107" s="10" t="str">
        <f t="shared" si="34"/>
        <v/>
      </c>
      <c r="H1107" s="5"/>
      <c r="I1107" s="11" t="str" cm="1">
        <f t="array" ref="I1107">IF((D1107="")*(E1107="")*(F1107="")*(G1107="")*(H1107=""),"",IFERROR(INDEX($M$6:$M$15,SMALL(IF((H1107&lt;=$N$6:$N$15)*(G1107&lt;=$P$6:$P$15)*(F1107&lt;=$O$6:$O$15)*(E1107&lt;=$O$6:$O$15)*(D1107&lt;=$O$6:$O$15),ROW($M$6:$M$15)-ROW($M$6)+1),1)),"XXXL"))</f>
        <v/>
      </c>
      <c r="J1107" s="15" t="str">
        <f t="shared" si="35"/>
        <v/>
      </c>
    </row>
    <row r="1108" spans="2:10" x14ac:dyDescent="0.25">
      <c r="B1108" s="4"/>
      <c r="C1108" s="5"/>
      <c r="D1108" s="5"/>
      <c r="E1108" s="5"/>
      <c r="F1108" s="5"/>
      <c r="G1108" s="10" t="str">
        <f t="shared" si="34"/>
        <v/>
      </c>
      <c r="H1108" s="5"/>
      <c r="I1108" s="11" t="str" cm="1">
        <f t="array" ref="I1108">IF((D1108="")*(E1108="")*(F1108="")*(G1108="")*(H1108=""),"",IFERROR(INDEX($M$6:$M$15,SMALL(IF((H1108&lt;=$N$6:$N$15)*(G1108&lt;=$P$6:$P$15)*(F1108&lt;=$O$6:$O$15)*(E1108&lt;=$O$6:$O$15)*(D1108&lt;=$O$6:$O$15),ROW($M$6:$M$15)-ROW($M$6)+1),1)),"XXXL"))</f>
        <v/>
      </c>
      <c r="J1108" s="15" t="str">
        <f t="shared" si="35"/>
        <v/>
      </c>
    </row>
    <row r="1109" spans="2:10" x14ac:dyDescent="0.25">
      <c r="B1109" s="4"/>
      <c r="C1109" s="5"/>
      <c r="D1109" s="5"/>
      <c r="E1109" s="5"/>
      <c r="F1109" s="5"/>
      <c r="G1109" s="10" t="str">
        <f t="shared" si="34"/>
        <v/>
      </c>
      <c r="H1109" s="5"/>
      <c r="I1109" s="11" t="str" cm="1">
        <f t="array" ref="I1109">IF((D1109="")*(E1109="")*(F1109="")*(G1109="")*(H1109=""),"",IFERROR(INDEX($M$6:$M$15,SMALL(IF((H1109&lt;=$N$6:$N$15)*(G1109&lt;=$P$6:$P$15)*(F1109&lt;=$O$6:$O$15)*(E1109&lt;=$O$6:$O$15)*(D1109&lt;=$O$6:$O$15),ROW($M$6:$M$15)-ROW($M$6)+1),1)),"XXXL"))</f>
        <v/>
      </c>
      <c r="J1109" s="15" t="str">
        <f t="shared" si="35"/>
        <v/>
      </c>
    </row>
    <row r="1110" spans="2:10" x14ac:dyDescent="0.25">
      <c r="B1110" s="4"/>
      <c r="C1110" s="5"/>
      <c r="D1110" s="5"/>
      <c r="E1110" s="5"/>
      <c r="F1110" s="5"/>
      <c r="G1110" s="10" t="str">
        <f t="shared" si="34"/>
        <v/>
      </c>
      <c r="H1110" s="5"/>
      <c r="I1110" s="11" t="str" cm="1">
        <f t="array" ref="I1110">IF((D1110="")*(E1110="")*(F1110="")*(G1110="")*(H1110=""),"",IFERROR(INDEX($M$6:$M$15,SMALL(IF((H1110&lt;=$N$6:$N$15)*(G1110&lt;=$P$6:$P$15)*(F1110&lt;=$O$6:$O$15)*(E1110&lt;=$O$6:$O$15)*(D1110&lt;=$O$6:$O$15),ROW($M$6:$M$15)-ROW($M$6)+1),1)),"XXXL"))</f>
        <v/>
      </c>
      <c r="J1110" s="15" t="str">
        <f t="shared" si="35"/>
        <v/>
      </c>
    </row>
    <row r="1111" spans="2:10" x14ac:dyDescent="0.25">
      <c r="B1111" s="4"/>
      <c r="C1111" s="5"/>
      <c r="D1111" s="5"/>
      <c r="E1111" s="5"/>
      <c r="F1111" s="5"/>
      <c r="G1111" s="10" t="str">
        <f t="shared" si="34"/>
        <v/>
      </c>
      <c r="H1111" s="5"/>
      <c r="I1111" s="11" t="str" cm="1">
        <f t="array" ref="I1111">IF((D1111="")*(E1111="")*(F1111="")*(G1111="")*(H1111=""),"",IFERROR(INDEX($M$6:$M$15,SMALL(IF((H1111&lt;=$N$6:$N$15)*(G1111&lt;=$P$6:$P$15)*(F1111&lt;=$O$6:$O$15)*(E1111&lt;=$O$6:$O$15)*(D1111&lt;=$O$6:$O$15),ROW($M$6:$M$15)-ROW($M$6)+1),1)),"XXXL"))</f>
        <v/>
      </c>
      <c r="J1111" s="15" t="str">
        <f t="shared" si="35"/>
        <v/>
      </c>
    </row>
    <row r="1112" spans="2:10" x14ac:dyDescent="0.25">
      <c r="B1112" s="4"/>
      <c r="C1112" s="5"/>
      <c r="D1112" s="5"/>
      <c r="E1112" s="5"/>
      <c r="F1112" s="5"/>
      <c r="G1112" s="10" t="str">
        <f t="shared" si="34"/>
        <v/>
      </c>
      <c r="H1112" s="5"/>
      <c r="I1112" s="11" t="str" cm="1">
        <f t="array" ref="I1112">IF((D1112="")*(E1112="")*(F1112="")*(G1112="")*(H1112=""),"",IFERROR(INDEX($M$6:$M$15,SMALL(IF((H1112&lt;=$N$6:$N$15)*(G1112&lt;=$P$6:$P$15)*(F1112&lt;=$O$6:$O$15)*(E1112&lt;=$O$6:$O$15)*(D1112&lt;=$O$6:$O$15),ROW($M$6:$M$15)-ROW($M$6)+1),1)),"XXXL"))</f>
        <v/>
      </c>
      <c r="J1112" s="15" t="str">
        <f t="shared" si="35"/>
        <v/>
      </c>
    </row>
    <row r="1113" spans="2:10" x14ac:dyDescent="0.25">
      <c r="B1113" s="4"/>
      <c r="C1113" s="5"/>
      <c r="D1113" s="5"/>
      <c r="E1113" s="5"/>
      <c r="F1113" s="5"/>
      <c r="G1113" s="10" t="str">
        <f t="shared" si="34"/>
        <v/>
      </c>
      <c r="H1113" s="5"/>
      <c r="I1113" s="11" t="str" cm="1">
        <f t="array" ref="I1113">IF((D1113="")*(E1113="")*(F1113="")*(G1113="")*(H1113=""),"",IFERROR(INDEX($M$6:$M$15,SMALL(IF((H1113&lt;=$N$6:$N$15)*(G1113&lt;=$P$6:$P$15)*(F1113&lt;=$O$6:$O$15)*(E1113&lt;=$O$6:$O$15)*(D1113&lt;=$O$6:$O$15),ROW($M$6:$M$15)-ROW($M$6)+1),1)),"XXXL"))</f>
        <v/>
      </c>
      <c r="J1113" s="15" t="str">
        <f t="shared" si="35"/>
        <v/>
      </c>
    </row>
    <row r="1114" spans="2:10" x14ac:dyDescent="0.25">
      <c r="B1114" s="4"/>
      <c r="C1114" s="5"/>
      <c r="D1114" s="5"/>
      <c r="E1114" s="5"/>
      <c r="F1114" s="5"/>
      <c r="G1114" s="10" t="str">
        <f t="shared" si="34"/>
        <v/>
      </c>
      <c r="H1114" s="5"/>
      <c r="I1114" s="11" t="str" cm="1">
        <f t="array" ref="I1114">IF((D1114="")*(E1114="")*(F1114="")*(G1114="")*(H1114=""),"",IFERROR(INDEX($M$6:$M$15,SMALL(IF((H1114&lt;=$N$6:$N$15)*(G1114&lt;=$P$6:$P$15)*(F1114&lt;=$O$6:$O$15)*(E1114&lt;=$O$6:$O$15)*(D1114&lt;=$O$6:$O$15),ROW($M$6:$M$15)-ROW($M$6)+1),1)),"XXXL"))</f>
        <v/>
      </c>
      <c r="J1114" s="15" t="str">
        <f t="shared" si="35"/>
        <v/>
      </c>
    </row>
    <row r="1115" spans="2:10" x14ac:dyDescent="0.25">
      <c r="B1115" s="4"/>
      <c r="C1115" s="5"/>
      <c r="D1115" s="5"/>
      <c r="E1115" s="5"/>
      <c r="F1115" s="5"/>
      <c r="G1115" s="10" t="str">
        <f t="shared" si="34"/>
        <v/>
      </c>
      <c r="H1115" s="5"/>
      <c r="I1115" s="11" t="str" cm="1">
        <f t="array" ref="I1115">IF((D1115="")*(E1115="")*(F1115="")*(G1115="")*(H1115=""),"",IFERROR(INDEX($M$6:$M$15,SMALL(IF((H1115&lt;=$N$6:$N$15)*(G1115&lt;=$P$6:$P$15)*(F1115&lt;=$O$6:$O$15)*(E1115&lt;=$O$6:$O$15)*(D1115&lt;=$O$6:$O$15),ROW($M$6:$M$15)-ROW($M$6)+1),1)),"XXXL"))</f>
        <v/>
      </c>
      <c r="J1115" s="15" t="str">
        <f t="shared" si="35"/>
        <v/>
      </c>
    </row>
    <row r="1116" spans="2:10" x14ac:dyDescent="0.25">
      <c r="B1116" s="4"/>
      <c r="C1116" s="5"/>
      <c r="D1116" s="5"/>
      <c r="E1116" s="5"/>
      <c r="F1116" s="5"/>
      <c r="G1116" s="10" t="str">
        <f t="shared" si="34"/>
        <v/>
      </c>
      <c r="H1116" s="5"/>
      <c r="I1116" s="11" t="str" cm="1">
        <f t="array" ref="I1116">IF((D1116="")*(E1116="")*(F1116="")*(G1116="")*(H1116=""),"",IFERROR(INDEX($M$6:$M$15,SMALL(IF((H1116&lt;=$N$6:$N$15)*(G1116&lt;=$P$6:$P$15)*(F1116&lt;=$O$6:$O$15)*(E1116&lt;=$O$6:$O$15)*(D1116&lt;=$O$6:$O$15),ROW($M$6:$M$15)-ROW($M$6)+1),1)),"XXXL"))</f>
        <v/>
      </c>
      <c r="J1116" s="15" t="str">
        <f t="shared" si="35"/>
        <v/>
      </c>
    </row>
    <row r="1117" spans="2:10" x14ac:dyDescent="0.25">
      <c r="B1117" s="4"/>
      <c r="C1117" s="5"/>
      <c r="D1117" s="5"/>
      <c r="E1117" s="5"/>
      <c r="F1117" s="5"/>
      <c r="G1117" s="10" t="str">
        <f t="shared" si="34"/>
        <v/>
      </c>
      <c r="H1117" s="5"/>
      <c r="I1117" s="11" t="str" cm="1">
        <f t="array" ref="I1117">IF((D1117="")*(E1117="")*(F1117="")*(G1117="")*(H1117=""),"",IFERROR(INDEX($M$6:$M$15,SMALL(IF((H1117&lt;=$N$6:$N$15)*(G1117&lt;=$P$6:$P$15)*(F1117&lt;=$O$6:$O$15)*(E1117&lt;=$O$6:$O$15)*(D1117&lt;=$O$6:$O$15),ROW($M$6:$M$15)-ROW($M$6)+1),1)),"XXXL"))</f>
        <v/>
      </c>
      <c r="J1117" s="15" t="str">
        <f t="shared" si="35"/>
        <v/>
      </c>
    </row>
    <row r="1118" spans="2:10" x14ac:dyDescent="0.25">
      <c r="B1118" s="4"/>
      <c r="C1118" s="5"/>
      <c r="D1118" s="5"/>
      <c r="E1118" s="5"/>
      <c r="F1118" s="5"/>
      <c r="G1118" s="10" t="str">
        <f t="shared" si="34"/>
        <v/>
      </c>
      <c r="H1118" s="5"/>
      <c r="I1118" s="11" t="str" cm="1">
        <f t="array" ref="I1118">IF((D1118="")*(E1118="")*(F1118="")*(G1118="")*(H1118=""),"",IFERROR(INDEX($M$6:$M$15,SMALL(IF((H1118&lt;=$N$6:$N$15)*(G1118&lt;=$P$6:$P$15)*(F1118&lt;=$O$6:$O$15)*(E1118&lt;=$O$6:$O$15)*(D1118&lt;=$O$6:$O$15),ROW($M$6:$M$15)-ROW($M$6)+1),1)),"XXXL"))</f>
        <v/>
      </c>
      <c r="J1118" s="15" t="str">
        <f t="shared" si="35"/>
        <v/>
      </c>
    </row>
    <row r="1119" spans="2:10" x14ac:dyDescent="0.25">
      <c r="B1119" s="4"/>
      <c r="C1119" s="5"/>
      <c r="D1119" s="5"/>
      <c r="E1119" s="5"/>
      <c r="F1119" s="5"/>
      <c r="G1119" s="10" t="str">
        <f t="shared" si="34"/>
        <v/>
      </c>
      <c r="H1119" s="5"/>
      <c r="I1119" s="11" t="str" cm="1">
        <f t="array" ref="I1119">IF((D1119="")*(E1119="")*(F1119="")*(G1119="")*(H1119=""),"",IFERROR(INDEX($M$6:$M$15,SMALL(IF((H1119&lt;=$N$6:$N$15)*(G1119&lt;=$P$6:$P$15)*(F1119&lt;=$O$6:$O$15)*(E1119&lt;=$O$6:$O$15)*(D1119&lt;=$O$6:$O$15),ROW($M$6:$M$15)-ROW($M$6)+1),1)),"XXXL"))</f>
        <v/>
      </c>
      <c r="J1119" s="15" t="str">
        <f t="shared" si="35"/>
        <v/>
      </c>
    </row>
    <row r="1120" spans="2:10" x14ac:dyDescent="0.25">
      <c r="B1120" s="4"/>
      <c r="C1120" s="5"/>
      <c r="D1120" s="5"/>
      <c r="E1120" s="5"/>
      <c r="F1120" s="5"/>
      <c r="G1120" s="10" t="str">
        <f t="shared" si="34"/>
        <v/>
      </c>
      <c r="H1120" s="5"/>
      <c r="I1120" s="11" t="str" cm="1">
        <f t="array" ref="I1120">IF((D1120="")*(E1120="")*(F1120="")*(G1120="")*(H1120=""),"",IFERROR(INDEX($M$6:$M$15,SMALL(IF((H1120&lt;=$N$6:$N$15)*(G1120&lt;=$P$6:$P$15)*(F1120&lt;=$O$6:$O$15)*(E1120&lt;=$O$6:$O$15)*(D1120&lt;=$O$6:$O$15),ROW($M$6:$M$15)-ROW($M$6)+1),1)),"XXXL"))</f>
        <v/>
      </c>
      <c r="J1120" s="15" t="str">
        <f t="shared" si="35"/>
        <v/>
      </c>
    </row>
    <row r="1121" spans="2:10" x14ac:dyDescent="0.25">
      <c r="B1121" s="4"/>
      <c r="C1121" s="5"/>
      <c r="D1121" s="5"/>
      <c r="E1121" s="5"/>
      <c r="F1121" s="5"/>
      <c r="G1121" s="10" t="str">
        <f t="shared" si="34"/>
        <v/>
      </c>
      <c r="H1121" s="5"/>
      <c r="I1121" s="11" t="str" cm="1">
        <f t="array" ref="I1121">IF((D1121="")*(E1121="")*(F1121="")*(G1121="")*(H1121=""),"",IFERROR(INDEX($M$6:$M$15,SMALL(IF((H1121&lt;=$N$6:$N$15)*(G1121&lt;=$P$6:$P$15)*(F1121&lt;=$O$6:$O$15)*(E1121&lt;=$O$6:$O$15)*(D1121&lt;=$O$6:$O$15),ROW($M$6:$M$15)-ROW($M$6)+1),1)),"XXXL"))</f>
        <v/>
      </c>
      <c r="J1121" s="15" t="str">
        <f t="shared" si="35"/>
        <v/>
      </c>
    </row>
    <row r="1122" spans="2:10" x14ac:dyDescent="0.25">
      <c r="B1122" s="4"/>
      <c r="C1122" s="5"/>
      <c r="D1122" s="5"/>
      <c r="E1122" s="5"/>
      <c r="F1122" s="5"/>
      <c r="G1122" s="10" t="str">
        <f t="shared" si="34"/>
        <v/>
      </c>
      <c r="H1122" s="5"/>
      <c r="I1122" s="11" t="str" cm="1">
        <f t="array" ref="I1122">IF((D1122="")*(E1122="")*(F1122="")*(G1122="")*(H1122=""),"",IFERROR(INDEX($M$6:$M$15,SMALL(IF((H1122&lt;=$N$6:$N$15)*(G1122&lt;=$P$6:$P$15)*(F1122&lt;=$O$6:$O$15)*(E1122&lt;=$O$6:$O$15)*(D1122&lt;=$O$6:$O$15),ROW($M$6:$M$15)-ROW($M$6)+1),1)),"XXXL"))</f>
        <v/>
      </c>
      <c r="J1122" s="15" t="str">
        <f t="shared" si="35"/>
        <v/>
      </c>
    </row>
    <row r="1123" spans="2:10" x14ac:dyDescent="0.25">
      <c r="B1123" s="4"/>
      <c r="C1123" s="5"/>
      <c r="D1123" s="5"/>
      <c r="E1123" s="5"/>
      <c r="F1123" s="5"/>
      <c r="G1123" s="10" t="str">
        <f t="shared" si="34"/>
        <v/>
      </c>
      <c r="H1123" s="5"/>
      <c r="I1123" s="11" t="str" cm="1">
        <f t="array" ref="I1123">IF((D1123="")*(E1123="")*(F1123="")*(G1123="")*(H1123=""),"",IFERROR(INDEX($M$6:$M$15,SMALL(IF((H1123&lt;=$N$6:$N$15)*(G1123&lt;=$P$6:$P$15)*(F1123&lt;=$O$6:$O$15)*(E1123&lt;=$O$6:$O$15)*(D1123&lt;=$O$6:$O$15),ROW($M$6:$M$15)-ROW($M$6)+1),1)),"XXXL"))</f>
        <v/>
      </c>
      <c r="J1123" s="15" t="str">
        <f t="shared" si="35"/>
        <v/>
      </c>
    </row>
    <row r="1124" spans="2:10" x14ac:dyDescent="0.25">
      <c r="B1124" s="4"/>
      <c r="C1124" s="5"/>
      <c r="D1124" s="5"/>
      <c r="E1124" s="5"/>
      <c r="F1124" s="5"/>
      <c r="G1124" s="10" t="str">
        <f t="shared" si="34"/>
        <v/>
      </c>
      <c r="H1124" s="5"/>
      <c r="I1124" s="11" t="str" cm="1">
        <f t="array" ref="I1124">IF((D1124="")*(E1124="")*(F1124="")*(G1124="")*(H1124=""),"",IFERROR(INDEX($M$6:$M$15,SMALL(IF((H1124&lt;=$N$6:$N$15)*(G1124&lt;=$P$6:$P$15)*(F1124&lt;=$O$6:$O$15)*(E1124&lt;=$O$6:$O$15)*(D1124&lt;=$O$6:$O$15),ROW($M$6:$M$15)-ROW($M$6)+1),1)),"XXXL"))</f>
        <v/>
      </c>
      <c r="J1124" s="15" t="str">
        <f t="shared" si="35"/>
        <v/>
      </c>
    </row>
    <row r="1125" spans="2:10" x14ac:dyDescent="0.25">
      <c r="B1125" s="4"/>
      <c r="C1125" s="5"/>
      <c r="D1125" s="5"/>
      <c r="E1125" s="5"/>
      <c r="F1125" s="5"/>
      <c r="G1125" s="10" t="str">
        <f t="shared" si="34"/>
        <v/>
      </c>
      <c r="H1125" s="5"/>
      <c r="I1125" s="11" t="str" cm="1">
        <f t="array" ref="I1125">IF((D1125="")*(E1125="")*(F1125="")*(G1125="")*(H1125=""),"",IFERROR(INDEX($M$6:$M$15,SMALL(IF((H1125&lt;=$N$6:$N$15)*(G1125&lt;=$P$6:$P$15)*(F1125&lt;=$O$6:$O$15)*(E1125&lt;=$O$6:$O$15)*(D1125&lt;=$O$6:$O$15),ROW($M$6:$M$15)-ROW($M$6)+1),1)),"XXXL"))</f>
        <v/>
      </c>
      <c r="J1125" s="15" t="str">
        <f t="shared" si="35"/>
        <v/>
      </c>
    </row>
    <row r="1126" spans="2:10" x14ac:dyDescent="0.25">
      <c r="B1126" s="4"/>
      <c r="C1126" s="5"/>
      <c r="D1126" s="5"/>
      <c r="E1126" s="5"/>
      <c r="F1126" s="5"/>
      <c r="G1126" s="10" t="str">
        <f t="shared" si="34"/>
        <v/>
      </c>
      <c r="H1126" s="5"/>
      <c r="I1126" s="11" t="str" cm="1">
        <f t="array" ref="I1126">IF((D1126="")*(E1126="")*(F1126="")*(G1126="")*(H1126=""),"",IFERROR(INDEX($M$6:$M$15,SMALL(IF((H1126&lt;=$N$6:$N$15)*(G1126&lt;=$P$6:$P$15)*(F1126&lt;=$O$6:$O$15)*(E1126&lt;=$O$6:$O$15)*(D1126&lt;=$O$6:$O$15),ROW($M$6:$M$15)-ROW($M$6)+1),1)),"XXXL"))</f>
        <v/>
      </c>
      <c r="J1126" s="15" t="str">
        <f t="shared" si="35"/>
        <v/>
      </c>
    </row>
    <row r="1127" spans="2:10" x14ac:dyDescent="0.25">
      <c r="B1127" s="4"/>
      <c r="C1127" s="5"/>
      <c r="D1127" s="5"/>
      <c r="E1127" s="5"/>
      <c r="F1127" s="5"/>
      <c r="G1127" s="10" t="str">
        <f t="shared" si="34"/>
        <v/>
      </c>
      <c r="H1127" s="5"/>
      <c r="I1127" s="11" t="str" cm="1">
        <f t="array" ref="I1127">IF((D1127="")*(E1127="")*(F1127="")*(G1127="")*(H1127=""),"",IFERROR(INDEX($M$6:$M$15,SMALL(IF((H1127&lt;=$N$6:$N$15)*(G1127&lt;=$P$6:$P$15)*(F1127&lt;=$O$6:$O$15)*(E1127&lt;=$O$6:$O$15)*(D1127&lt;=$O$6:$O$15),ROW($M$6:$M$15)-ROW($M$6)+1),1)),"XXXL"))</f>
        <v/>
      </c>
      <c r="J1127" s="15" t="str">
        <f t="shared" si="35"/>
        <v/>
      </c>
    </row>
  </sheetData>
  <sheetProtection sheet="1" objects="1" scenarios="1"/>
  <mergeCells count="1">
    <mergeCell ref="B2:I4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326c2335-66a0-4d53-aa59-0afa0692c5b2}" enabled="0" method="" siteId="{326c2335-66a0-4d53-aa59-0afa0692c5b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Calculadora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ROMERO LLOSA</dc:creator>
  <cp:lastModifiedBy>SANTIAGO ROMERO LLOSA</cp:lastModifiedBy>
  <dcterms:created xsi:type="dcterms:W3CDTF">2025-05-20T17:02:36Z</dcterms:created>
  <dcterms:modified xsi:type="dcterms:W3CDTF">2025-06-04T15:46:26Z</dcterms:modified>
</cp:coreProperties>
</file>